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80" windowHeight="11700" tabRatio="715" activeTab="0"/>
  </bookViews>
  <sheets>
    <sheet name="Summary" sheetId="1" r:id="rId1"/>
    <sheet name="Combine Service Summary" sheetId="2" r:id="rId2"/>
    <sheet name="Personnel" sheetId="3" r:id="rId3"/>
    <sheet name="Fringe" sheetId="4" r:id="rId4"/>
    <sheet name="Other Funding Sources" sheetId="5" r:id="rId5"/>
  </sheets>
  <definedNames>
    <definedName name="_xlfn.IFERROR" hidden="1">#NAME?</definedName>
    <definedName name="_xlnm.Print_Area" localSheetId="3">'Fringe'!$A$1:$M$27</definedName>
    <definedName name="_xlnm.Print_Area" localSheetId="4">'Other Funding Sources'!$A$1:$I$23</definedName>
    <definedName name="_xlnm.Print_Area" localSheetId="2">'Personnel'!$A$1:$N$48</definedName>
    <definedName name="_xlnm.Print_Area" localSheetId="0">'Summary'!$A$1:$G$32</definedName>
  </definedNames>
  <calcPr fullCalcOnLoad="1"/>
</workbook>
</file>

<file path=xl/sharedStrings.xml><?xml version="1.0" encoding="utf-8"?>
<sst xmlns="http://schemas.openxmlformats.org/spreadsheetml/2006/main" count="251" uniqueCount="172">
  <si>
    <t>Total Budget</t>
  </si>
  <si>
    <t>Personnel</t>
  </si>
  <si>
    <t>Fringe Benefits</t>
  </si>
  <si>
    <t>Supplies</t>
  </si>
  <si>
    <t>Equipment</t>
  </si>
  <si>
    <t>Contractual</t>
  </si>
  <si>
    <t>Total Admin Cost $</t>
  </si>
  <si>
    <t>DEFINE SERVICE CATEGORIES ON NEXT LINE*</t>
  </si>
  <si>
    <t>Sub-Total Direct Cost $</t>
  </si>
  <si>
    <t>BUDGET JUSTIFICATION</t>
  </si>
  <si>
    <t>ANNUAL SALARY</t>
  </si>
  <si>
    <t>RATE &amp; DURATION</t>
  </si>
  <si>
    <t>% OF EFFORT</t>
  </si>
  <si>
    <t>WEEKS</t>
  </si>
  <si>
    <t>TOTAL</t>
  </si>
  <si>
    <t>FICA</t>
  </si>
  <si>
    <t>Health Insurance</t>
  </si>
  <si>
    <t>Disability</t>
  </si>
  <si>
    <t>Life Insurance</t>
  </si>
  <si>
    <t>Pension</t>
  </si>
  <si>
    <t>Workmen's Comp</t>
  </si>
  <si>
    <t>OBJECTIVE CLASS CATEGORIES</t>
  </si>
  <si>
    <t xml:space="preserve">CITY </t>
  </si>
  <si>
    <t>GENERAL</t>
  </si>
  <si>
    <t>TOTAL BUDGET</t>
  </si>
  <si>
    <t>STATE</t>
  </si>
  <si>
    <t>OPERATING</t>
  </si>
  <si>
    <t>Medicaid Medicare</t>
  </si>
  <si>
    <t>Private</t>
  </si>
  <si>
    <t xml:space="preserve">Other </t>
  </si>
  <si>
    <t>Total Direct Charges</t>
  </si>
  <si>
    <t>Total Cost</t>
  </si>
  <si>
    <t>Travel &amp; Conferences</t>
  </si>
  <si>
    <t>JOB DESCRIPTIONS</t>
  </si>
  <si>
    <t xml:space="preserve"> </t>
  </si>
  <si>
    <t>Administrative Staff</t>
  </si>
  <si>
    <t>TOTAL Direct Staff Wages</t>
  </si>
  <si>
    <t>TOTAL Direct Staff Fringe Benefits paid by employer</t>
  </si>
  <si>
    <t>TOTAL Fringe (Direct &amp; Admin. Staff)</t>
  </si>
  <si>
    <t>TOTAL Wages (Direct &amp; Admin. Staff)</t>
  </si>
  <si>
    <t>Unit Costs (Dollar Amount)</t>
  </si>
  <si>
    <t>Percentage (%) of Total</t>
  </si>
  <si>
    <t>Grand Total $</t>
  </si>
  <si>
    <t>NAME (S)</t>
  </si>
  <si>
    <t>TOTAL Administrative Staff Wages</t>
  </si>
  <si>
    <t>Total Direct Service Staff</t>
  </si>
  <si>
    <t>BUDGET BY SERVICE CATEGORIES</t>
  </si>
  <si>
    <t>Direct Program Budget</t>
  </si>
  <si>
    <t xml:space="preserve">Line Item Budget </t>
  </si>
  <si>
    <t xml:space="preserve">  B)  Supplies</t>
  </si>
  <si>
    <t xml:space="preserve">  D)  Travel &amp; Conf.</t>
  </si>
  <si>
    <t xml:space="preserve">  E)  Contractual</t>
  </si>
  <si>
    <t xml:space="preserve">  F)  Other</t>
  </si>
  <si>
    <t xml:space="preserve">  A)  Personnel &amp; Fringe</t>
  </si>
  <si>
    <t xml:space="preserve">  C)  Equipment</t>
  </si>
  <si>
    <t>Admin. Cost</t>
  </si>
  <si>
    <t>Name and Title</t>
  </si>
  <si>
    <t>Brief Description</t>
  </si>
  <si>
    <t>TOTAL PERSONNEL &amp; FRINGE COST</t>
  </si>
  <si>
    <t xml:space="preserve">TOTAL Administrative Staff Fringe Benefits </t>
  </si>
  <si>
    <t>Personnel Schedule (Direct &amp; Admin)</t>
  </si>
  <si>
    <t>Personnel Job Description</t>
  </si>
  <si>
    <t>Other Sources of Funding</t>
  </si>
  <si>
    <t>SUI</t>
  </si>
  <si>
    <t>Note:  Total Administrative cost not to exceed 10% with prior aproval.  Attach Budget Justification.</t>
  </si>
  <si>
    <t xml:space="preserve">POSITION (S)                                                                                                                             </t>
  </si>
  <si>
    <t>Direct Prog. Staff</t>
  </si>
  <si>
    <t>Program Staff</t>
  </si>
  <si>
    <t xml:space="preserve">POSITION (S)                                                                                                                     </t>
  </si>
  <si>
    <t>APPLIED SALARIES</t>
  </si>
  <si>
    <t>NOTE:  Please note percentage rate of fringe benefits on top shaded line.</t>
  </si>
  <si>
    <t>Total Administrative Staff</t>
  </si>
  <si>
    <t>@ .0997% of Total Award</t>
  </si>
  <si>
    <t>Ryan White *THIS Application</t>
  </si>
  <si>
    <t>@ .02% of Total Award</t>
  </si>
  <si>
    <t>Substance Abuse</t>
  </si>
  <si>
    <t xml:space="preserve">Mental Health </t>
  </si>
  <si>
    <t xml:space="preserve">Non-Medical Case Management </t>
  </si>
  <si>
    <t>Outreach</t>
  </si>
  <si>
    <t xml:space="preserve">Health Insurance </t>
  </si>
  <si>
    <t>Service A</t>
  </si>
  <si>
    <t>Service B</t>
  </si>
  <si>
    <t>Service C</t>
  </si>
  <si>
    <t>Service D</t>
  </si>
  <si>
    <t>Service E</t>
  </si>
  <si>
    <t>Service F</t>
  </si>
  <si>
    <t>N/A</t>
  </si>
  <si>
    <t>Fringe Schedule:   N/A</t>
  </si>
  <si>
    <t>Administrative Budget: N/A</t>
  </si>
  <si>
    <t>MAI</t>
  </si>
  <si>
    <t>HOPWA</t>
  </si>
  <si>
    <t>Miriam Torres, Mental Health Counselor</t>
  </si>
  <si>
    <t>Grace Jones, Substance Abuse Counselor</t>
  </si>
  <si>
    <t>Luz Rodriguez, Non- Medical Case Manager</t>
  </si>
  <si>
    <t xml:space="preserve">Delivers services that include screening of clients, supportive mental health services to clients and families. Make referrals to higher leves of care when appropiate. </t>
  </si>
  <si>
    <t>Delivers  services that include screening and assessments to determine appropiate level of care using criteria set forth by the American Society of Addiction Medicine (ASAM), individual and group therapy sessions, as well as didactic sessions.</t>
  </si>
  <si>
    <t>Delivers client centered psychosocial and other services to link to and/or maintain consumers in primary medical care. Duties include initial assessments, development of individual service plan, monitoring progress, and re-evaluation/revision of service plans. Administers Emergency Housing Assistance and Emergency Financial Assistance funds to qualified consumers.</t>
  </si>
  <si>
    <t>340B Program Income</t>
  </si>
  <si>
    <t xml:space="preserve">Name of Agency: </t>
  </si>
  <si>
    <r>
      <t xml:space="preserve">Grant(s): </t>
    </r>
    <r>
      <rPr>
        <b/>
        <sz val="18"/>
        <rFont val="Times New Roman"/>
        <family val="1"/>
      </rPr>
      <t xml:space="preserve"> </t>
    </r>
    <r>
      <rPr>
        <b/>
        <sz val="12"/>
        <rFont val="Times New Roman"/>
        <family val="1"/>
      </rPr>
      <t xml:space="preserve">Ryan White Part A, </t>
    </r>
    <r>
      <rPr>
        <b/>
        <sz val="18"/>
        <rFont val="Times New Roman"/>
        <family val="1"/>
      </rPr>
      <t>□</t>
    </r>
    <r>
      <rPr>
        <b/>
        <sz val="12"/>
        <rFont val="Times New Roman"/>
        <family val="1"/>
      </rPr>
      <t xml:space="preserve"> MAI,</t>
    </r>
    <r>
      <rPr>
        <b/>
        <sz val="18"/>
        <rFont val="Times New Roman"/>
        <family val="1"/>
      </rPr>
      <t xml:space="preserve"> □</t>
    </r>
    <r>
      <rPr>
        <b/>
        <sz val="16"/>
        <rFont val="Times New Roman"/>
        <family val="1"/>
      </rPr>
      <t xml:space="preserve"> </t>
    </r>
    <r>
      <rPr>
        <b/>
        <sz val="12"/>
        <rFont val="Times New Roman"/>
        <family val="1"/>
      </rPr>
      <t>HOPWA</t>
    </r>
  </si>
  <si>
    <r>
      <t xml:space="preserve">Contact Person:  </t>
    </r>
    <r>
      <rPr>
        <u val="single"/>
        <sz val="12"/>
        <rFont val="Times New Roman"/>
        <family val="1"/>
      </rPr>
      <t xml:space="preserve"> ___________</t>
    </r>
  </si>
  <si>
    <t>Grant Period:  ____________________________</t>
  </si>
  <si>
    <t>Title:  ______________</t>
  </si>
  <si>
    <r>
      <t xml:space="preserve">Name of Agency: </t>
    </r>
    <r>
      <rPr>
        <sz val="12"/>
        <rFont val="Times New Roman"/>
        <family val="1"/>
      </rPr>
      <t xml:space="preserve"> </t>
    </r>
    <r>
      <rPr>
        <u val="single"/>
        <sz val="12"/>
        <rFont val="Times New Roman"/>
        <family val="1"/>
      </rPr>
      <t xml:space="preserve"> _________________________</t>
    </r>
  </si>
  <si>
    <r>
      <t xml:space="preserve">Grant Period:  </t>
    </r>
    <r>
      <rPr>
        <u val="single"/>
        <sz val="12"/>
        <rFont val="Times New Roman"/>
        <family val="1"/>
      </rPr>
      <t xml:space="preserve">  _________________________</t>
    </r>
  </si>
  <si>
    <r>
      <t xml:space="preserve">Contact Person:  </t>
    </r>
    <r>
      <rPr>
        <u val="single"/>
        <sz val="12"/>
        <rFont val="Times New Roman"/>
        <family val="1"/>
      </rPr>
      <t xml:space="preserve">  ____________________</t>
    </r>
  </si>
  <si>
    <t>Title:  ___________</t>
  </si>
  <si>
    <r>
      <t xml:space="preserve">Name of Agency: </t>
    </r>
    <r>
      <rPr>
        <sz val="12"/>
        <rFont val="Times New Roman"/>
        <family val="1"/>
      </rPr>
      <t xml:space="preserve"> </t>
    </r>
    <r>
      <rPr>
        <u val="single"/>
        <sz val="12"/>
        <rFont val="Times New Roman"/>
        <family val="1"/>
      </rPr>
      <t xml:space="preserve">  _________________________</t>
    </r>
  </si>
  <si>
    <r>
      <t xml:space="preserve">Grant Period:  </t>
    </r>
    <r>
      <rPr>
        <u val="single"/>
        <sz val="12"/>
        <rFont val="Times New Roman"/>
        <family val="1"/>
      </rPr>
      <t xml:space="preserve">  ____________________________</t>
    </r>
  </si>
  <si>
    <r>
      <t xml:space="preserve">Title:  </t>
    </r>
    <r>
      <rPr>
        <u val="single"/>
        <sz val="12"/>
        <rFont val="Times New Roman"/>
        <family val="1"/>
      </rPr>
      <t xml:space="preserve"> _____________</t>
    </r>
  </si>
  <si>
    <t>Contact Person: __________________________</t>
  </si>
  <si>
    <r>
      <t xml:space="preserve">Grant(s): </t>
    </r>
    <r>
      <rPr>
        <sz val="18"/>
        <rFont val="Albertus MT"/>
        <family val="0"/>
      </rPr>
      <t xml:space="preserve"> </t>
    </r>
    <r>
      <rPr>
        <sz val="12"/>
        <rFont val="Times New Roman"/>
        <family val="1"/>
      </rPr>
      <t>Ryan White Part A,  MAI,</t>
    </r>
    <r>
      <rPr>
        <sz val="18"/>
        <rFont val="Times New Roman"/>
        <family val="1"/>
      </rPr>
      <t xml:space="preserve"> □</t>
    </r>
    <r>
      <rPr>
        <sz val="16"/>
        <rFont val="Times New Roman"/>
        <family val="1"/>
      </rPr>
      <t xml:space="preserve"> </t>
    </r>
    <r>
      <rPr>
        <sz val="12"/>
        <rFont val="Times New Roman"/>
        <family val="1"/>
      </rPr>
      <t>HOPWA</t>
    </r>
  </si>
  <si>
    <r>
      <t xml:space="preserve">Name of Agency: </t>
    </r>
    <r>
      <rPr>
        <u val="single"/>
        <sz val="12"/>
        <rFont val="Times New Roman"/>
        <family val="1"/>
      </rPr>
      <t xml:space="preserve">  _________________________</t>
    </r>
  </si>
  <si>
    <r>
      <t xml:space="preserve">Grant Period: </t>
    </r>
    <r>
      <rPr>
        <u val="single"/>
        <sz val="12"/>
        <rFont val="Times New Roman"/>
        <family val="1"/>
      </rPr>
      <t xml:space="preserve">  ____________________________</t>
    </r>
  </si>
  <si>
    <r>
      <t xml:space="preserve">Contact Person: </t>
    </r>
    <r>
      <rPr>
        <u val="single"/>
        <sz val="12"/>
        <rFont val="Times New Roman"/>
        <family val="1"/>
      </rPr>
      <t xml:space="preserve">  ____________________</t>
    </r>
  </si>
  <si>
    <r>
      <t xml:space="preserve">Title:  </t>
    </r>
    <r>
      <rPr>
        <u val="single"/>
        <sz val="12"/>
        <rFont val="Times New Roman"/>
        <family val="1"/>
      </rPr>
      <t xml:space="preserve">  ______________</t>
    </r>
  </si>
  <si>
    <t xml:space="preserve"> Combined Services Summary</t>
  </si>
  <si>
    <t>Service</t>
  </si>
  <si>
    <t>Description</t>
  </si>
  <si>
    <t xml:space="preserve">Populations </t>
  </si>
  <si>
    <t>Monthly</t>
  </si>
  <si>
    <t>Total</t>
  </si>
  <si>
    <t xml:space="preserve">Categories by </t>
  </si>
  <si>
    <t>Targeted by:</t>
  </si>
  <si>
    <t>Proposed</t>
  </si>
  <si>
    <t>Request</t>
  </si>
  <si>
    <t>Objectives:</t>
  </si>
  <si>
    <t>Race, Gender &amp;</t>
  </si>
  <si>
    <t>Priority Group &amp;</t>
  </si>
  <si>
    <t>(12 Months)</t>
  </si>
  <si>
    <t xml:space="preserve">Age </t>
  </si>
  <si>
    <t>Catchment Area</t>
  </si>
  <si>
    <t>(use codes)</t>
  </si>
  <si>
    <t># of Service Units</t>
  </si>
  <si>
    <r>
      <t># of Clients (</t>
    </r>
    <r>
      <rPr>
        <b/>
        <sz val="10"/>
        <rFont val="Arial"/>
        <family val="2"/>
      </rPr>
      <t>unduplicated</t>
    </r>
    <r>
      <rPr>
        <sz val="10"/>
        <rFont val="Arial"/>
        <family val="2"/>
      </rPr>
      <t>)</t>
    </r>
  </si>
  <si>
    <t>Service Unit Cost</t>
  </si>
  <si>
    <t>Define Unit</t>
  </si>
  <si>
    <t xml:space="preserve">  Instructions Page/Combined Services Summary</t>
  </si>
  <si>
    <t>Combined Services Summary:</t>
  </si>
  <si>
    <t>12 Months</t>
  </si>
  <si>
    <t>Age (use codes)</t>
  </si>
  <si>
    <t>Case</t>
  </si>
  <si>
    <t># of Clients (unduplicated)</t>
  </si>
  <si>
    <t>H;F</t>
  </si>
  <si>
    <t>RR, PC</t>
  </si>
  <si>
    <t>Management</t>
  </si>
  <si>
    <t>Unit Cost</t>
  </si>
  <si>
    <t>30 min</t>
  </si>
  <si>
    <t>Population Targeted Codes:</t>
  </si>
  <si>
    <t>Ethnicity &amp; Race</t>
  </si>
  <si>
    <t>Gender &amp; Age</t>
  </si>
  <si>
    <t>AA=African American, not Latino</t>
  </si>
  <si>
    <t>F=Female, adult</t>
  </si>
  <si>
    <t>L=Latino</t>
  </si>
  <si>
    <t>M=Male, adult</t>
  </si>
  <si>
    <t>W=White, not Latino</t>
  </si>
  <si>
    <t>Y=Youth, aged 13-24*</t>
  </si>
  <si>
    <t>O=Other</t>
  </si>
  <si>
    <t>A=Adolescent, aged 13-19</t>
  </si>
  <si>
    <t>P=Pediatric, under 13</t>
  </si>
  <si>
    <t>SC=Senior Citizen (aged 62 &amp; above)</t>
  </si>
  <si>
    <t>Priority Groups:</t>
  </si>
  <si>
    <t>Catchment Areas</t>
  </si>
  <si>
    <t>IDU=Injection Drug User</t>
  </si>
  <si>
    <t>HA=Hackensack</t>
  </si>
  <si>
    <t>SUB=Substance Abuser/User</t>
  </si>
  <si>
    <t>TE=Teaneck</t>
  </si>
  <si>
    <t>H=Homeless/Transient</t>
  </si>
  <si>
    <t>PA=Paterson</t>
  </si>
  <si>
    <t>TBI=Tuberculosis Infected</t>
  </si>
  <si>
    <t>PC=Passaic</t>
  </si>
  <si>
    <t>RR=Recently Released (from Jail/Prison)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</si>
</sst>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_);[Red]\(&quot;$&quot;#,##0.0\)"/>
    <numFmt numFmtId="168" formatCode="&quot;$&quot;#,##0.000_);[Red]\(&quot;$&quot;#,##0.000\)"/>
    <numFmt numFmtId="169" formatCode="&quot;$&quot;#,##0.0000_);[Red]\(&quot;$&quot;#,##0.0000\)"/>
    <numFmt numFmtId="170" formatCode="&quot;$&quot;#,##0.00"/>
    <numFmt numFmtId="171" formatCode="&quot;$&quot;#,##0.00;[Red]&quot;$&quot;#,##0.00"/>
    <numFmt numFmtId="172" formatCode="_(* #,##0.0_);_(* \(#,##0.0\);_(* &quot;-&quot;??_);_(@_)"/>
    <numFmt numFmtId="173" formatCode="_(* #,##0_);_(* \(#,##0\);_(* &quot;-&quot;??_);_(@_)"/>
    <numFmt numFmtId="174" formatCode="#,##0.0"/>
    <numFmt numFmtId="175" formatCode="_(&quot;$&quot;* #,##0.0_);_(&quot;$&quot;* \(#,##0.0\);_(&quot;$&quot;* &quot;-&quot;??_);_(@_)"/>
    <numFmt numFmtId="176" formatCode="_(&quot;$&quot;* #,##0_);_(&quot;$&quot;* \(#,##0\);_(&quot;$&quot;* &quot;-&quot;??_);_(@_)"/>
    <numFmt numFmtId="177" formatCode="0.0%"/>
    <numFmt numFmtId="178" formatCode="&quot;$&quot;#,##0"/>
    <numFmt numFmtId="179" formatCode="&quot;$&quot;#,##0.0_);\(&quot;$&quot;#,##0.0\)"/>
    <numFmt numFmtId="180" formatCode="0.00000"/>
    <numFmt numFmtId="181" formatCode="0.0000"/>
    <numFmt numFmtId="182" formatCode="0.000"/>
    <numFmt numFmtId="183" formatCode="&quot;$&quot;#,##0.0"/>
    <numFmt numFmtId="184" formatCode="0.0"/>
    <numFmt numFmtId="185" formatCode="_(&quot;$&quot;* #,##0.000_);_(&quot;$&quot;* \(#,##0.000\);_(&quot;$&quot;* &quot;-&quot;??_);_(@_)"/>
    <numFmt numFmtId="186" formatCode="_(&quot;$&quot;* #,##0.0000_);_(&quot;$&quot;* \(#,##0.0000\);_(&quot;$&quot;* &quot;-&quot;??_);_(@_)"/>
    <numFmt numFmtId="187" formatCode="[$€-2]\ #,##0.00_);[Red]\([$€-2]\ #,##0.00\)"/>
    <numFmt numFmtId="188" formatCode="&quot;$&quot;#,##0.000"/>
    <numFmt numFmtId="189" formatCode="&quot;$&quot;#,##0.0000"/>
    <numFmt numFmtId="190" formatCode="[$-409]dddd\,\ mmmm\ dd\,\ yyyy"/>
    <numFmt numFmtId="191" formatCode="[$-409]h:mm:ss\ AM/PM"/>
  </numFmts>
  <fonts count="73">
    <font>
      <sz val="10"/>
      <name val="Arial"/>
      <family val="0"/>
    </font>
    <font>
      <b/>
      <i/>
      <sz val="10"/>
      <name val="Times New Roman"/>
      <family val="1"/>
    </font>
    <font>
      <sz val="10"/>
      <name val="Times New Roman"/>
      <family val="1"/>
    </font>
    <font>
      <b/>
      <sz val="10"/>
      <name val="Times New Roman"/>
      <family val="1"/>
    </font>
    <font>
      <u val="single"/>
      <sz val="10"/>
      <color indexed="36"/>
      <name val="Arial"/>
      <family val="2"/>
    </font>
    <font>
      <u val="single"/>
      <sz val="10"/>
      <color indexed="12"/>
      <name val="Arial"/>
      <family val="2"/>
    </font>
    <font>
      <b/>
      <sz val="8"/>
      <name val="Times New Roman"/>
      <family val="1"/>
    </font>
    <font>
      <b/>
      <sz val="14"/>
      <name val="Times New Roman"/>
      <family val="1"/>
    </font>
    <font>
      <b/>
      <sz val="9"/>
      <name val="Times New Roman"/>
      <family val="1"/>
    </font>
    <font>
      <b/>
      <sz val="11"/>
      <name val="Times New Roman"/>
      <family val="1"/>
    </font>
    <font>
      <b/>
      <sz val="12"/>
      <name val="Times New Roman"/>
      <family val="1"/>
    </font>
    <font>
      <b/>
      <sz val="10"/>
      <name val="Arial"/>
      <family val="2"/>
    </font>
    <font>
      <b/>
      <sz val="9"/>
      <name val="Tahoma"/>
      <family val="2"/>
    </font>
    <font>
      <b/>
      <sz val="18"/>
      <name val="Times New Roman"/>
      <family val="1"/>
    </font>
    <font>
      <b/>
      <i/>
      <sz val="9.5"/>
      <name val="Times New Roman"/>
      <family val="1"/>
    </font>
    <font>
      <b/>
      <i/>
      <sz val="12"/>
      <name val="Times New Roman"/>
      <family val="1"/>
    </font>
    <font>
      <sz val="12"/>
      <name val="Times New Roman"/>
      <family val="1"/>
    </font>
    <font>
      <b/>
      <sz val="10"/>
      <color indexed="10"/>
      <name val="Times New Roman"/>
      <family val="1"/>
    </font>
    <font>
      <b/>
      <sz val="10.5"/>
      <name val="Times New Roman"/>
      <family val="1"/>
    </font>
    <font>
      <b/>
      <sz val="12"/>
      <color indexed="10"/>
      <name val="Times New Roman"/>
      <family val="1"/>
    </font>
    <font>
      <b/>
      <sz val="16"/>
      <name val="Times New Roman"/>
      <family val="1"/>
    </font>
    <font>
      <sz val="16"/>
      <name val="Times New Roman"/>
      <family val="1"/>
    </font>
    <font>
      <sz val="18"/>
      <name val="Albertus MT"/>
      <family val="0"/>
    </font>
    <font>
      <sz val="18"/>
      <name val="Times New Roman"/>
      <family val="1"/>
    </font>
    <font>
      <sz val="9"/>
      <name val="Times New Roman"/>
      <family val="1"/>
    </font>
    <font>
      <sz val="14"/>
      <name val="Times New Roman"/>
      <family val="1"/>
    </font>
    <font>
      <b/>
      <u val="single"/>
      <sz val="20"/>
      <name val="Times New Roman"/>
      <family val="1"/>
    </font>
    <font>
      <u val="single"/>
      <sz val="12"/>
      <name val="Times New Roman"/>
      <family val="1"/>
    </font>
    <font>
      <b/>
      <i/>
      <sz val="9"/>
      <name val="Times New Roman"/>
      <family val="1"/>
    </font>
    <font>
      <sz val="9"/>
      <name val="Terminal"/>
      <family val="3"/>
    </font>
    <font>
      <b/>
      <sz val="22"/>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b/>
      <sz val="14"/>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style="double"/>
      <top style="double"/>
      <bottom style="double"/>
    </border>
    <border>
      <left style="thin"/>
      <right style="thin"/>
      <top style="double"/>
      <bottom style="double"/>
    </border>
    <border>
      <left style="thin"/>
      <right style="thin"/>
      <top style="double"/>
      <bottom style="thin"/>
    </border>
    <border>
      <left style="double"/>
      <right style="thin"/>
      <top style="thin"/>
      <bottom style="thin"/>
    </border>
    <border>
      <left style="double"/>
      <right style="thin"/>
      <top style="thin"/>
      <bottom style="double"/>
    </border>
    <border>
      <left>
        <color indexed="63"/>
      </left>
      <right style="thin"/>
      <top>
        <color indexed="63"/>
      </top>
      <bottom>
        <color indexed="63"/>
      </bottom>
    </border>
    <border>
      <left style="double"/>
      <right>
        <color indexed="63"/>
      </right>
      <top>
        <color indexed="63"/>
      </top>
      <bottom>
        <color indexed="63"/>
      </bottom>
    </border>
    <border>
      <left style="thin"/>
      <right style="thin"/>
      <top style="medium"/>
      <bottom style="thin"/>
    </border>
    <border>
      <left style="medium"/>
      <right style="thin"/>
      <top style="thin"/>
      <bottom style="thin"/>
    </border>
    <border>
      <left style="thin"/>
      <right style="double"/>
      <top style="thin"/>
      <bottom style="thin"/>
    </border>
    <border>
      <left style="medium"/>
      <right style="thin"/>
      <top style="medium"/>
      <bottom style="medium"/>
    </border>
    <border>
      <left style="thin"/>
      <right style="thin"/>
      <top style="medium"/>
      <bottom style="medium"/>
    </border>
    <border>
      <left style="double"/>
      <right style="thin"/>
      <top style="double"/>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style="thin"/>
      <right>
        <color indexed="63"/>
      </right>
      <top style="double"/>
      <bottom style="medium"/>
    </border>
    <border>
      <left style="thin"/>
      <right style="double"/>
      <top style="double"/>
      <bottom style="mediu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medium"/>
      <top>
        <color indexed="63"/>
      </top>
      <bottom style="medium"/>
    </border>
    <border>
      <left style="medium"/>
      <right>
        <color indexed="63"/>
      </right>
      <top style="medium"/>
      <bottom>
        <color indexed="63"/>
      </bottom>
    </border>
    <border>
      <left style="double"/>
      <right style="thin"/>
      <top>
        <color indexed="63"/>
      </top>
      <bottom style="thin"/>
    </border>
    <border>
      <left style="thin"/>
      <right>
        <color indexed="63"/>
      </right>
      <top style="medium"/>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double"/>
      <top style="medium"/>
      <bottom style="medium"/>
    </border>
    <border>
      <left style="double"/>
      <right style="thin"/>
      <top style="medium"/>
      <bottom style="thin"/>
    </border>
    <border>
      <left style="thin"/>
      <right style="double"/>
      <top>
        <color indexed="63"/>
      </top>
      <bottom style="thin"/>
    </border>
    <border>
      <left style="double"/>
      <right style="thin"/>
      <top style="thin"/>
      <bottom>
        <color indexed="63"/>
      </bottom>
    </border>
    <border>
      <left style="double"/>
      <right>
        <color indexed="63"/>
      </right>
      <top style="medium"/>
      <bottom>
        <color indexed="63"/>
      </bottom>
    </border>
    <border>
      <left>
        <color indexed="63"/>
      </left>
      <right style="thin"/>
      <top style="medium"/>
      <bottom style="medium"/>
    </border>
    <border>
      <left style="medium"/>
      <right style="double"/>
      <top style="medium"/>
      <bottom style="medium"/>
    </border>
    <border>
      <left style="thin"/>
      <right style="double"/>
      <top style="thin"/>
      <bottom style="double"/>
    </border>
    <border>
      <left style="double"/>
      <right style="thin"/>
      <top>
        <color indexed="63"/>
      </top>
      <bottom>
        <color indexed="63"/>
      </bottom>
    </border>
    <border>
      <left style="double"/>
      <right style="thin"/>
      <top>
        <color indexed="63"/>
      </top>
      <bottom style="double"/>
    </border>
    <border>
      <left style="double"/>
      <right style="thin"/>
      <top style="double"/>
      <bottom style="double"/>
    </border>
    <border>
      <left style="medium"/>
      <right style="medium"/>
      <top style="medium"/>
      <bottom style="medium"/>
    </border>
    <border>
      <left style="thin"/>
      <right>
        <color indexed="63"/>
      </right>
      <top style="thin"/>
      <bottom>
        <color indexed="63"/>
      </bottom>
    </border>
    <border>
      <left style="thin"/>
      <right>
        <color indexed="63"/>
      </right>
      <top style="medium"/>
      <bottom style="thin"/>
    </border>
    <border>
      <left style="medium"/>
      <right style="thin"/>
      <top>
        <color indexed="63"/>
      </top>
      <bottom>
        <color indexed="63"/>
      </bottom>
    </border>
    <border>
      <left style="thin"/>
      <right>
        <color indexed="63"/>
      </right>
      <top style="thin"/>
      <bottom style="medium"/>
    </border>
    <border>
      <left style="double"/>
      <right>
        <color indexed="63"/>
      </right>
      <top style="thin"/>
      <bottom style="thin"/>
    </border>
    <border>
      <left style="thin"/>
      <right style="thin"/>
      <top>
        <color indexed="63"/>
      </top>
      <bottom style="double"/>
    </border>
    <border>
      <left style="thin"/>
      <right style="medium"/>
      <top>
        <color indexed="63"/>
      </top>
      <bottom style="thin"/>
    </border>
    <border>
      <left>
        <color indexed="63"/>
      </left>
      <right>
        <color indexed="63"/>
      </right>
      <top style="thin"/>
      <bottom style="medium"/>
    </border>
    <border>
      <left style="thin"/>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double"/>
      <top style="thin"/>
      <bottom>
        <color indexed="63"/>
      </bottom>
    </border>
    <border>
      <left style="thin"/>
      <right style="double"/>
      <top>
        <color indexed="63"/>
      </top>
      <bottom style="double"/>
    </border>
    <border>
      <left style="thin"/>
      <right style="double"/>
      <top style="double"/>
      <bottom>
        <color indexed="63"/>
      </bottom>
    </border>
    <border>
      <left style="thin"/>
      <right style="double"/>
      <top>
        <color indexed="63"/>
      </top>
      <bottom>
        <color indexed="63"/>
      </bottom>
    </border>
    <border>
      <left style="double"/>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double"/>
      <top style="double"/>
      <bottom style="thin"/>
    </border>
    <border>
      <left style="double"/>
      <right style="thin"/>
      <top style="double"/>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53" fillId="0" borderId="0">
      <alignment/>
      <protection/>
    </xf>
    <xf numFmtId="0" fontId="2" fillId="0" borderId="0">
      <alignment vertical="center"/>
      <protection/>
    </xf>
    <xf numFmtId="0" fontId="2" fillId="0" borderId="0">
      <alignment vertical="center"/>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36">
    <xf numFmtId="0" fontId="0" fillId="0" borderId="0" xfId="0" applyAlignment="1">
      <alignment/>
    </xf>
    <xf numFmtId="0" fontId="3" fillId="0" borderId="0" xfId="0" applyFont="1" applyAlignment="1">
      <alignment/>
    </xf>
    <xf numFmtId="0" fontId="8" fillId="0" borderId="0" xfId="67" applyFont="1">
      <alignment vertical="center"/>
      <protection/>
    </xf>
    <xf numFmtId="0" fontId="11" fillId="0" borderId="0" xfId="0" applyFont="1" applyAlignment="1">
      <alignment/>
    </xf>
    <xf numFmtId="0" fontId="11" fillId="0" borderId="0" xfId="0" applyFont="1" applyAlignment="1">
      <alignment vertical="center"/>
    </xf>
    <xf numFmtId="0" fontId="11" fillId="0" borderId="0" xfId="0" applyFont="1" applyAlignment="1">
      <alignment vertical="center"/>
    </xf>
    <xf numFmtId="0" fontId="11" fillId="0" borderId="0" xfId="0" applyFont="1" applyAlignment="1">
      <alignment/>
    </xf>
    <xf numFmtId="0" fontId="12" fillId="0" borderId="0" xfId="67" applyFont="1">
      <alignment vertical="center"/>
      <protection/>
    </xf>
    <xf numFmtId="0" fontId="3" fillId="0" borderId="0" xfId="67" applyFont="1">
      <alignment vertical="center"/>
      <protection/>
    </xf>
    <xf numFmtId="0" fontId="3" fillId="0" borderId="0" xfId="67" applyFont="1" applyAlignment="1">
      <alignment vertical="center" wrapText="1"/>
      <protection/>
    </xf>
    <xf numFmtId="0" fontId="8" fillId="0" borderId="10" xfId="67" applyFont="1" applyBorder="1" applyAlignment="1">
      <alignment vertical="center" wrapText="1"/>
      <protection/>
    </xf>
    <xf numFmtId="0" fontId="3" fillId="0" borderId="0" xfId="67" applyFont="1" applyBorder="1">
      <alignment vertical="center"/>
      <protection/>
    </xf>
    <xf numFmtId="0" fontId="0" fillId="0" borderId="0" xfId="0" applyFont="1" applyAlignment="1">
      <alignment/>
    </xf>
    <xf numFmtId="0" fontId="8" fillId="0" borderId="0" xfId="67" applyFont="1" applyAlignment="1">
      <alignment horizontal="center" vertical="center"/>
      <protection/>
    </xf>
    <xf numFmtId="0" fontId="3" fillId="0" borderId="0" xfId="67" applyFont="1" applyAlignment="1">
      <alignment horizontal="center" vertical="center"/>
      <protection/>
    </xf>
    <xf numFmtId="9" fontId="8" fillId="0" borderId="10" xfId="67" applyNumberFormat="1" applyFont="1" applyBorder="1" applyAlignment="1">
      <alignment horizontal="center" vertical="center"/>
      <protection/>
    </xf>
    <xf numFmtId="0" fontId="8" fillId="0" borderId="10" xfId="67" applyFont="1" applyBorder="1" applyAlignment="1">
      <alignment horizontal="center" vertical="center" wrapText="1"/>
      <protection/>
    </xf>
    <xf numFmtId="3" fontId="3" fillId="0" borderId="10" xfId="67" applyNumberFormat="1" applyFont="1" applyBorder="1">
      <alignment vertical="center"/>
      <protection/>
    </xf>
    <xf numFmtId="0" fontId="2" fillId="0" borderId="0" xfId="0" applyFont="1" applyAlignment="1">
      <alignment vertical="center"/>
    </xf>
    <xf numFmtId="0" fontId="0" fillId="0" borderId="0" xfId="0" applyAlignment="1">
      <alignment vertical="center"/>
    </xf>
    <xf numFmtId="178" fontId="15" fillId="0" borderId="10" xfId="0" applyNumberFormat="1" applyFont="1" applyBorder="1" applyAlignment="1">
      <alignment vertical="center" wrapText="1"/>
    </xf>
    <xf numFmtId="178" fontId="15" fillId="0" borderId="10" xfId="0" applyNumberFormat="1" applyFont="1" applyFill="1" applyBorder="1" applyAlignment="1">
      <alignment vertical="center" wrapText="1"/>
    </xf>
    <xf numFmtId="178" fontId="15" fillId="0" borderId="11" xfId="0" applyNumberFormat="1" applyFont="1" applyBorder="1" applyAlignment="1">
      <alignment vertical="center" wrapText="1"/>
    </xf>
    <xf numFmtId="0" fontId="3" fillId="0" borderId="0" xfId="0" applyFont="1" applyAlignment="1">
      <alignment horizontal="left" textRotation="180"/>
    </xf>
    <xf numFmtId="0" fontId="3" fillId="0" borderId="0" xfId="0" applyFont="1" applyAlignment="1">
      <alignment vertical="center"/>
    </xf>
    <xf numFmtId="3" fontId="10" fillId="0" borderId="10" xfId="0" applyNumberFormat="1" applyFont="1" applyBorder="1" applyAlignment="1">
      <alignment vertical="center"/>
    </xf>
    <xf numFmtId="3" fontId="10" fillId="0" borderId="11" xfId="0" applyNumberFormat="1" applyFont="1" applyBorder="1" applyAlignment="1">
      <alignment vertical="center"/>
    </xf>
    <xf numFmtId="3" fontId="10" fillId="0" borderId="12" xfId="0" applyNumberFormat="1" applyFont="1" applyBorder="1" applyAlignment="1">
      <alignment horizontal="right" vertical="center"/>
    </xf>
    <xf numFmtId="3" fontId="10" fillId="0" borderId="13" xfId="0" applyNumberFormat="1" applyFont="1" applyBorder="1" applyAlignment="1">
      <alignment vertical="center"/>
    </xf>
    <xf numFmtId="3" fontId="10" fillId="0" borderId="14" xfId="0" applyNumberFormat="1" applyFont="1" applyBorder="1" applyAlignment="1">
      <alignment vertical="center"/>
    </xf>
    <xf numFmtId="10" fontId="10" fillId="0" borderId="15" xfId="0" applyNumberFormat="1" applyFont="1" applyBorder="1" applyAlignment="1">
      <alignment vertical="center"/>
    </xf>
    <xf numFmtId="10" fontId="10" fillId="0" borderId="14" xfId="0" applyNumberFormat="1" applyFont="1" applyBorder="1" applyAlignment="1">
      <alignment vertical="center"/>
    </xf>
    <xf numFmtId="3" fontId="10" fillId="0" borderId="15" xfId="0" applyNumberFormat="1" applyFont="1" applyBorder="1" applyAlignment="1">
      <alignment vertical="center"/>
    </xf>
    <xf numFmtId="0" fontId="2" fillId="0" borderId="0" xfId="0" applyFont="1" applyAlignment="1">
      <alignment/>
    </xf>
    <xf numFmtId="3" fontId="3" fillId="0" borderId="0" xfId="0" applyNumberFormat="1" applyFont="1" applyAlignment="1">
      <alignment vertical="center"/>
    </xf>
    <xf numFmtId="0" fontId="24" fillId="0" borderId="0" xfId="67" applyFont="1">
      <alignment vertical="center"/>
      <protection/>
    </xf>
    <xf numFmtId="0" fontId="8" fillId="0" borderId="0" xfId="67" applyFont="1" applyBorder="1">
      <alignment vertical="center"/>
      <protection/>
    </xf>
    <xf numFmtId="9" fontId="8" fillId="0" borderId="0" xfId="67" applyNumberFormat="1" applyFont="1" applyBorder="1">
      <alignment vertical="center"/>
      <protection/>
    </xf>
    <xf numFmtId="3" fontId="8" fillId="0" borderId="0" xfId="67" applyNumberFormat="1" applyFont="1" applyBorder="1">
      <alignment vertical="center"/>
      <protection/>
    </xf>
    <xf numFmtId="0" fontId="15" fillId="0" borderId="12" xfId="0" applyFont="1" applyBorder="1" applyAlignment="1">
      <alignment horizontal="center" vertical="center" wrapText="1"/>
    </xf>
    <xf numFmtId="0" fontId="0" fillId="0" borderId="0" xfId="0" applyBorder="1" applyAlignment="1">
      <alignment vertical="center"/>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15" fillId="0" borderId="19" xfId="0" applyFont="1" applyBorder="1" applyAlignment="1">
      <alignment horizontal="center" vertical="center" wrapText="1"/>
    </xf>
    <xf numFmtId="0" fontId="2" fillId="0" borderId="0" xfId="0" applyFont="1" applyBorder="1" applyAlignment="1">
      <alignment vertical="center"/>
    </xf>
    <xf numFmtId="0" fontId="24" fillId="0" borderId="0" xfId="67" applyFont="1" applyBorder="1">
      <alignment vertical="center"/>
      <protection/>
    </xf>
    <xf numFmtId="0" fontId="3" fillId="0" borderId="20" xfId="67" applyFont="1" applyBorder="1" applyAlignment="1">
      <alignment vertical="center" wrapText="1"/>
      <protection/>
    </xf>
    <xf numFmtId="3" fontId="3" fillId="0" borderId="0" xfId="67" applyNumberFormat="1" applyFont="1" applyBorder="1">
      <alignment vertical="center"/>
      <protection/>
    </xf>
    <xf numFmtId="0" fontId="12" fillId="0" borderId="0" xfId="67" applyFont="1" applyBorder="1">
      <alignment vertical="center"/>
      <protection/>
    </xf>
    <xf numFmtId="0" fontId="8" fillId="0" borderId="0" xfId="67" applyFont="1" applyBorder="1" applyAlignment="1">
      <alignment horizontal="center" vertical="center"/>
      <protection/>
    </xf>
    <xf numFmtId="0" fontId="3" fillId="0" borderId="0" xfId="67" applyFont="1" applyBorder="1" applyAlignment="1">
      <alignment horizontal="center" vertical="center"/>
      <protection/>
    </xf>
    <xf numFmtId="0" fontId="14" fillId="0" borderId="0" xfId="0" applyFont="1" applyBorder="1" applyAlignment="1">
      <alignment vertical="center"/>
    </xf>
    <xf numFmtId="0" fontId="11" fillId="0" borderId="0" xfId="0" applyFont="1" applyBorder="1" applyAlignment="1">
      <alignment vertical="center"/>
    </xf>
    <xf numFmtId="0" fontId="3" fillId="0" borderId="0" xfId="66" applyFont="1" applyBorder="1" applyAlignment="1">
      <alignment vertical="center" textRotation="180"/>
      <protection/>
    </xf>
    <xf numFmtId="0" fontId="0" fillId="0" borderId="0" xfId="0" applyFont="1" applyAlignment="1">
      <alignment vertical="center"/>
    </xf>
    <xf numFmtId="0" fontId="8" fillId="0" borderId="21" xfId="67" applyFont="1" applyBorder="1" applyAlignment="1">
      <alignment horizontal="center" vertical="center" wrapText="1"/>
      <protection/>
    </xf>
    <xf numFmtId="9" fontId="8" fillId="0" borderId="21" xfId="67" applyNumberFormat="1" applyFont="1" applyBorder="1" applyAlignment="1">
      <alignment horizontal="center" vertical="center"/>
      <protection/>
    </xf>
    <xf numFmtId="0" fontId="8" fillId="0" borderId="22" xfId="67" applyFont="1" applyBorder="1" applyAlignment="1">
      <alignment vertical="center" wrapText="1"/>
      <protection/>
    </xf>
    <xf numFmtId="0" fontId="10" fillId="0" borderId="0" xfId="67" applyFont="1" applyBorder="1">
      <alignment vertical="center"/>
      <protection/>
    </xf>
    <xf numFmtId="0" fontId="10" fillId="0" borderId="23" xfId="0" applyFont="1" applyBorder="1" applyAlignment="1">
      <alignment horizontal="center" vertical="center" wrapText="1"/>
    </xf>
    <xf numFmtId="3" fontId="3" fillId="0" borderId="0" xfId="67" applyNumberFormat="1" applyFont="1" applyBorder="1" applyAlignment="1">
      <alignment vertical="center" shrinkToFit="1"/>
      <protection/>
    </xf>
    <xf numFmtId="9" fontId="3" fillId="0" borderId="0" xfId="67" applyNumberFormat="1" applyFont="1" applyBorder="1" applyAlignment="1">
      <alignment vertical="center" shrinkToFit="1"/>
      <protection/>
    </xf>
    <xf numFmtId="0" fontId="8" fillId="0" borderId="24" xfId="67" applyFont="1" applyBorder="1" applyAlignment="1">
      <alignment horizontal="center" vertical="center" wrapText="1"/>
      <protection/>
    </xf>
    <xf numFmtId="0" fontId="8" fillId="0" borderId="25" xfId="67" applyFont="1" applyBorder="1" applyAlignment="1">
      <alignment horizontal="center" vertical="center" textRotation="180" wrapText="1"/>
      <protection/>
    </xf>
    <xf numFmtId="0" fontId="8" fillId="0" borderId="26" xfId="67" applyFont="1" applyBorder="1" applyAlignment="1">
      <alignment horizontal="center" vertical="center" wrapText="1"/>
      <protection/>
    </xf>
    <xf numFmtId="0" fontId="3" fillId="0" borderId="27" xfId="67" applyFont="1" applyBorder="1" applyAlignment="1">
      <alignment horizontal="center" vertical="center" wrapText="1"/>
      <protection/>
    </xf>
    <xf numFmtId="0" fontId="8" fillId="0" borderId="27" xfId="67" applyFont="1" applyBorder="1" applyAlignment="1">
      <alignment horizontal="center" vertical="center" textRotation="180" wrapText="1"/>
      <protection/>
    </xf>
    <xf numFmtId="0" fontId="8" fillId="0" borderId="28" xfId="67" applyFont="1" applyBorder="1" applyAlignment="1">
      <alignment horizontal="center" vertical="center" textRotation="180" wrapText="1"/>
      <protection/>
    </xf>
    <xf numFmtId="0" fontId="8" fillId="0" borderId="29" xfId="67" applyFont="1" applyBorder="1" applyAlignment="1">
      <alignment horizontal="center" vertical="center" textRotation="180" wrapText="1"/>
      <protection/>
    </xf>
    <xf numFmtId="0" fontId="8" fillId="0" borderId="30" xfId="67" applyFont="1" applyBorder="1" applyAlignment="1">
      <alignment horizontal="center" vertical="center" textRotation="180" wrapText="1"/>
      <protection/>
    </xf>
    <xf numFmtId="0" fontId="8" fillId="0" borderId="31" xfId="67" applyFont="1" applyBorder="1" applyAlignment="1">
      <alignment horizontal="center" vertical="center" textRotation="180" wrapText="1"/>
      <protection/>
    </xf>
    <xf numFmtId="3" fontId="3" fillId="0" borderId="32" xfId="67" applyNumberFormat="1" applyFont="1" applyBorder="1">
      <alignment vertical="center"/>
      <protection/>
    </xf>
    <xf numFmtId="0" fontId="12" fillId="0" borderId="33" xfId="67" applyFont="1" applyBorder="1">
      <alignment vertical="center"/>
      <protection/>
    </xf>
    <xf numFmtId="3" fontId="3" fillId="0" borderId="34" xfId="67" applyNumberFormat="1" applyFont="1" applyBorder="1">
      <alignment vertical="center"/>
      <protection/>
    </xf>
    <xf numFmtId="0" fontId="3" fillId="0" borderId="34" xfId="67" applyFont="1" applyBorder="1">
      <alignment vertical="center"/>
      <protection/>
    </xf>
    <xf numFmtId="0" fontId="3" fillId="0" borderId="35" xfId="67" applyFont="1" applyBorder="1">
      <alignment vertical="center"/>
      <protection/>
    </xf>
    <xf numFmtId="3" fontId="3" fillId="33" borderId="36" xfId="67" applyNumberFormat="1" applyFont="1" applyFill="1" applyBorder="1" applyAlignment="1">
      <alignment vertical="center" shrinkToFit="1"/>
      <protection/>
    </xf>
    <xf numFmtId="0" fontId="8" fillId="0" borderId="37" xfId="67" applyFont="1" applyBorder="1" applyAlignment="1">
      <alignment horizontal="center" vertical="center" wrapText="1"/>
      <protection/>
    </xf>
    <xf numFmtId="0" fontId="6" fillId="0" borderId="25" xfId="67" applyFont="1" applyBorder="1" applyAlignment="1">
      <alignment horizontal="center" vertical="center" textRotation="180" wrapText="1"/>
      <protection/>
    </xf>
    <xf numFmtId="10" fontId="1" fillId="33" borderId="25" xfId="67" applyNumberFormat="1" applyFont="1" applyFill="1" applyBorder="1" applyAlignment="1">
      <alignment horizontal="center" vertical="center" shrinkToFit="1"/>
      <protection/>
    </xf>
    <xf numFmtId="0" fontId="25" fillId="0" borderId="0" xfId="0" applyFont="1" applyAlignment="1">
      <alignment horizontal="center"/>
    </xf>
    <xf numFmtId="0" fontId="10" fillId="0" borderId="0" xfId="0" applyFont="1" applyAlignment="1">
      <alignment vertical="center"/>
    </xf>
    <xf numFmtId="0" fontId="8" fillId="0" borderId="0" xfId="67" applyFont="1" applyAlignment="1">
      <alignment vertical="center"/>
      <protection/>
    </xf>
    <xf numFmtId="0" fontId="10" fillId="0" borderId="0" xfId="0" applyFont="1" applyBorder="1" applyAlignment="1">
      <alignment vertical="center"/>
    </xf>
    <xf numFmtId="0" fontId="8" fillId="0" borderId="0" xfId="67" applyFont="1" applyBorder="1" applyAlignment="1">
      <alignment vertical="center"/>
      <protection/>
    </xf>
    <xf numFmtId="0" fontId="3" fillId="0" borderId="0" xfId="0" applyFont="1" applyBorder="1" applyAlignment="1">
      <alignment vertical="center"/>
    </xf>
    <xf numFmtId="0" fontId="3" fillId="0" borderId="0" xfId="67" applyFont="1" applyBorder="1" applyAlignment="1">
      <alignment vertical="center"/>
      <protection/>
    </xf>
    <xf numFmtId="0" fontId="17" fillId="0" borderId="0" xfId="0" applyFont="1" applyBorder="1" applyAlignment="1">
      <alignment vertical="center"/>
    </xf>
    <xf numFmtId="0" fontId="3" fillId="0" borderId="0" xfId="67" applyFont="1" applyAlignment="1">
      <alignment vertical="center"/>
      <protection/>
    </xf>
    <xf numFmtId="0" fontId="3" fillId="0" borderId="0" xfId="0" applyFont="1" applyAlignment="1">
      <alignment horizontal="left" vertical="center" textRotation="180"/>
    </xf>
    <xf numFmtId="0" fontId="28" fillId="0" borderId="13" xfId="0" applyFont="1" applyBorder="1" applyAlignment="1">
      <alignment horizontal="center" vertical="center" wrapText="1"/>
    </xf>
    <xf numFmtId="0" fontId="7" fillId="33" borderId="38" xfId="0" applyFont="1" applyFill="1" applyBorder="1" applyAlignment="1">
      <alignment horizontal="left" vertical="center"/>
    </xf>
    <xf numFmtId="0" fontId="8" fillId="0" borderId="39" xfId="67" applyFont="1" applyBorder="1" applyAlignment="1">
      <alignment horizontal="center" vertical="center" textRotation="180" wrapText="1"/>
      <protection/>
    </xf>
    <xf numFmtId="0" fontId="8" fillId="0" borderId="40" xfId="67" applyFont="1" applyBorder="1" applyAlignment="1">
      <alignment vertical="center" wrapText="1"/>
      <protection/>
    </xf>
    <xf numFmtId="178" fontId="8" fillId="0" borderId="41" xfId="67" applyNumberFormat="1" applyFont="1" applyBorder="1" applyAlignment="1">
      <alignment horizontal="right" vertical="center"/>
      <protection/>
    </xf>
    <xf numFmtId="178" fontId="8" fillId="0" borderId="42" xfId="67" applyNumberFormat="1" applyFont="1" applyBorder="1" applyAlignment="1">
      <alignment horizontal="right" vertical="center"/>
      <protection/>
    </xf>
    <xf numFmtId="0" fontId="8" fillId="0" borderId="13" xfId="67" applyFont="1" applyBorder="1" applyAlignment="1">
      <alignment vertical="center" wrapText="1"/>
      <protection/>
    </xf>
    <xf numFmtId="178" fontId="8" fillId="0" borderId="43" xfId="67" applyNumberFormat="1" applyFont="1" applyBorder="1" applyAlignment="1">
      <alignment horizontal="right" vertical="center"/>
      <protection/>
    </xf>
    <xf numFmtId="178" fontId="3" fillId="0" borderId="21" xfId="0" applyNumberFormat="1" applyFont="1" applyBorder="1" applyAlignment="1">
      <alignment horizontal="right" vertical="center"/>
    </xf>
    <xf numFmtId="0" fontId="3" fillId="0" borderId="44" xfId="0" applyFont="1" applyBorder="1" applyAlignment="1">
      <alignment vertical="center"/>
    </xf>
    <xf numFmtId="0" fontId="3" fillId="0" borderId="40" xfId="0" applyFont="1" applyBorder="1" applyAlignment="1">
      <alignment vertical="center"/>
    </xf>
    <xf numFmtId="0" fontId="3" fillId="0" borderId="45" xfId="0" applyFont="1" applyBorder="1" applyAlignment="1">
      <alignment vertical="center"/>
    </xf>
    <xf numFmtId="178" fontId="3" fillId="0" borderId="24" xfId="0" applyNumberFormat="1" applyFont="1" applyBorder="1" applyAlignment="1">
      <alignment vertical="center"/>
    </xf>
    <xf numFmtId="178" fontId="3" fillId="0" borderId="25" xfId="0" applyNumberFormat="1" applyFont="1" applyBorder="1" applyAlignment="1">
      <alignment vertical="center"/>
    </xf>
    <xf numFmtId="178" fontId="3" fillId="0" borderId="46" xfId="0" applyNumberFormat="1" applyFont="1" applyBorder="1" applyAlignment="1">
      <alignment vertical="center"/>
    </xf>
    <xf numFmtId="178" fontId="3" fillId="0" borderId="47" xfId="0" applyNumberFormat="1" applyFont="1" applyBorder="1" applyAlignment="1">
      <alignment vertical="center"/>
    </xf>
    <xf numFmtId="178" fontId="3" fillId="0" borderId="21" xfId="0" applyNumberFormat="1" applyFont="1" applyBorder="1" applyAlignment="1">
      <alignment vertical="center"/>
    </xf>
    <xf numFmtId="178" fontId="3" fillId="0" borderId="41" xfId="0" applyNumberFormat="1" applyFont="1" applyBorder="1" applyAlignment="1">
      <alignment vertical="center"/>
    </xf>
    <xf numFmtId="178" fontId="3" fillId="0" borderId="47" xfId="0" applyNumberFormat="1" applyFont="1" applyBorder="1" applyAlignment="1">
      <alignment horizontal="right" vertical="center"/>
    </xf>
    <xf numFmtId="178" fontId="3" fillId="0" borderId="41" xfId="0" applyNumberFormat="1" applyFont="1" applyBorder="1" applyAlignment="1">
      <alignment horizontal="right" vertical="center"/>
    </xf>
    <xf numFmtId="178" fontId="3" fillId="0" borderId="22" xfId="0" applyNumberFormat="1" applyFont="1" applyBorder="1" applyAlignment="1">
      <alignment horizontal="right" vertical="center"/>
    </xf>
    <xf numFmtId="178" fontId="3" fillId="0" borderId="10" xfId="0" applyNumberFormat="1" applyFont="1" applyBorder="1" applyAlignment="1">
      <alignment horizontal="right" vertical="center"/>
    </xf>
    <xf numFmtId="178" fontId="3" fillId="0" borderId="42" xfId="0" applyNumberFormat="1" applyFont="1" applyBorder="1" applyAlignment="1">
      <alignment horizontal="right" vertical="center"/>
    </xf>
    <xf numFmtId="178" fontId="3" fillId="0" borderId="40" xfId="0" applyNumberFormat="1" applyFont="1" applyBorder="1" applyAlignment="1">
      <alignment horizontal="right" vertical="center"/>
    </xf>
    <xf numFmtId="178" fontId="3" fillId="0" borderId="48" xfId="0" applyNumberFormat="1" applyFont="1" applyBorder="1" applyAlignment="1">
      <alignment horizontal="right" vertical="center"/>
    </xf>
    <xf numFmtId="178" fontId="3" fillId="0" borderId="49" xfId="0" applyNumberFormat="1" applyFont="1" applyBorder="1" applyAlignment="1">
      <alignment horizontal="right" vertical="center"/>
    </xf>
    <xf numFmtId="0" fontId="8" fillId="0" borderId="0" xfId="67" applyFont="1" applyBorder="1" applyAlignment="1">
      <alignment horizontal="right" vertical="center" wrapText="1" indent="1"/>
      <protection/>
    </xf>
    <xf numFmtId="0" fontId="18" fillId="0" borderId="50" xfId="66" applyFont="1" applyBorder="1" applyAlignment="1">
      <alignment horizontal="center" vertical="center" wrapText="1"/>
      <protection/>
    </xf>
    <xf numFmtId="3" fontId="3" fillId="0" borderId="0" xfId="67" applyNumberFormat="1" applyFont="1" applyBorder="1" applyAlignment="1">
      <alignment vertical="center" wrapText="1"/>
      <protection/>
    </xf>
    <xf numFmtId="3" fontId="3" fillId="0" borderId="51" xfId="67" applyNumberFormat="1" applyFont="1" applyBorder="1">
      <alignment vertical="center"/>
      <protection/>
    </xf>
    <xf numFmtId="3" fontId="3" fillId="0" borderId="52" xfId="67" applyNumberFormat="1" applyFont="1" applyBorder="1" applyAlignment="1">
      <alignment vertical="center" shrinkToFit="1"/>
      <protection/>
    </xf>
    <xf numFmtId="3" fontId="3" fillId="0" borderId="53" xfId="67" applyNumberFormat="1" applyFont="1" applyBorder="1" applyAlignment="1">
      <alignment vertical="center" shrinkToFit="1"/>
      <protection/>
    </xf>
    <xf numFmtId="9" fontId="3" fillId="0" borderId="53" xfId="67" applyNumberFormat="1" applyFont="1" applyBorder="1" applyAlignment="1">
      <alignment vertical="center" shrinkToFit="1"/>
      <protection/>
    </xf>
    <xf numFmtId="3" fontId="8" fillId="0" borderId="54" xfId="67" applyNumberFormat="1" applyFont="1" applyBorder="1">
      <alignment vertical="center"/>
      <protection/>
    </xf>
    <xf numFmtId="3" fontId="8" fillId="0" borderId="13" xfId="67" applyNumberFormat="1" applyFont="1" applyBorder="1">
      <alignment vertical="center"/>
      <protection/>
    </xf>
    <xf numFmtId="10" fontId="1" fillId="33" borderId="55" xfId="67" applyNumberFormat="1" applyFont="1" applyFill="1" applyBorder="1" applyAlignment="1">
      <alignment horizontal="center" vertical="center" shrinkToFit="1"/>
      <protection/>
    </xf>
    <xf numFmtId="0" fontId="8" fillId="0" borderId="56" xfId="67" applyFont="1" applyBorder="1" applyAlignment="1">
      <alignment vertical="center" wrapText="1"/>
      <protection/>
    </xf>
    <xf numFmtId="3" fontId="8" fillId="0" borderId="57" xfId="67" applyNumberFormat="1" applyFont="1" applyBorder="1">
      <alignment vertical="center"/>
      <protection/>
    </xf>
    <xf numFmtId="0" fontId="8" fillId="0" borderId="17" xfId="67" applyFont="1" applyBorder="1" applyAlignment="1">
      <alignment vertical="center" wrapText="1"/>
      <protection/>
    </xf>
    <xf numFmtId="3" fontId="8" fillId="0" borderId="23" xfId="67" applyNumberFormat="1" applyFont="1" applyBorder="1">
      <alignment vertical="center"/>
      <protection/>
    </xf>
    <xf numFmtId="0" fontId="8" fillId="0" borderId="58" xfId="67" applyFont="1" applyBorder="1" applyAlignment="1">
      <alignment vertical="center" wrapText="1"/>
      <protection/>
    </xf>
    <xf numFmtId="0" fontId="12" fillId="0" borderId="59" xfId="67" applyFont="1" applyBorder="1">
      <alignment vertical="center"/>
      <protection/>
    </xf>
    <xf numFmtId="3" fontId="8" fillId="0" borderId="60" xfId="67" applyNumberFormat="1" applyFont="1" applyBorder="1">
      <alignment vertical="center"/>
      <protection/>
    </xf>
    <xf numFmtId="3" fontId="8" fillId="0" borderId="53" xfId="67" applyNumberFormat="1" applyFont="1" applyBorder="1">
      <alignment vertical="center"/>
      <protection/>
    </xf>
    <xf numFmtId="3" fontId="8" fillId="0" borderId="61" xfId="67" applyNumberFormat="1" applyFont="1" applyBorder="1">
      <alignment vertical="center"/>
      <protection/>
    </xf>
    <xf numFmtId="0" fontId="12" fillId="0" borderId="20" xfId="67" applyFont="1" applyBorder="1">
      <alignment vertical="center"/>
      <protection/>
    </xf>
    <xf numFmtId="178" fontId="3" fillId="0" borderId="44" xfId="0" applyNumberFormat="1" applyFont="1" applyBorder="1" applyAlignment="1">
      <alignment vertical="center"/>
    </xf>
    <xf numFmtId="178" fontId="3" fillId="0" borderId="40" xfId="0" applyNumberFormat="1" applyFont="1" applyBorder="1" applyAlignment="1">
      <alignment vertical="center"/>
    </xf>
    <xf numFmtId="178" fontId="3" fillId="0" borderId="45" xfId="0" applyNumberFormat="1"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9" fillId="0" borderId="38" xfId="0" applyFont="1" applyBorder="1" applyAlignment="1">
      <alignment horizontal="left" vertical="center"/>
    </xf>
    <xf numFmtId="3" fontId="10" fillId="0" borderId="23" xfId="0" applyNumberFormat="1" applyFont="1" applyBorder="1" applyAlignment="1">
      <alignment vertical="center"/>
    </xf>
    <xf numFmtId="0" fontId="9" fillId="0" borderId="17" xfId="0" applyFont="1" applyBorder="1" applyAlignment="1">
      <alignment horizontal="left" vertical="center"/>
    </xf>
    <xf numFmtId="3" fontId="10" fillId="0" borderId="10" xfId="66" applyNumberFormat="1" applyFont="1" applyBorder="1" applyAlignment="1">
      <alignment vertical="center"/>
      <protection/>
    </xf>
    <xf numFmtId="49" fontId="7" fillId="0" borderId="18" xfId="0" applyNumberFormat="1" applyFont="1" applyBorder="1" applyAlignment="1">
      <alignment horizontal="right" vertical="center"/>
    </xf>
    <xf numFmtId="3" fontId="10" fillId="0" borderId="62" xfId="0" applyNumberFormat="1" applyFont="1" applyBorder="1" applyAlignment="1">
      <alignment vertical="center"/>
    </xf>
    <xf numFmtId="0" fontId="7" fillId="33" borderId="63" xfId="0" applyFont="1" applyFill="1" applyBorder="1" applyAlignment="1">
      <alignment horizontal="left" vertical="center"/>
    </xf>
    <xf numFmtId="0" fontId="10" fillId="0" borderId="57" xfId="0" applyFont="1" applyBorder="1" applyAlignment="1">
      <alignment vertical="center"/>
    </xf>
    <xf numFmtId="0" fontId="9" fillId="0" borderId="58" xfId="0" applyFont="1" applyBorder="1" applyAlignment="1">
      <alignment horizontal="right" vertical="center"/>
    </xf>
    <xf numFmtId="49" fontId="9" fillId="0" borderId="64" xfId="0" applyNumberFormat="1" applyFont="1" applyFill="1" applyBorder="1" applyAlignment="1">
      <alignment horizontal="left" vertical="center"/>
    </xf>
    <xf numFmtId="0" fontId="10" fillId="0" borderId="65" xfId="0" applyFont="1" applyBorder="1" applyAlignment="1">
      <alignment horizontal="left" vertical="center"/>
    </xf>
    <xf numFmtId="0" fontId="7" fillId="33" borderId="65" xfId="0" applyFont="1" applyFill="1" applyBorder="1" applyAlignment="1">
      <alignment horizontal="right" vertical="center"/>
    </xf>
    <xf numFmtId="0" fontId="19" fillId="0" borderId="0" xfId="0" applyFont="1" applyAlignment="1">
      <alignment vertical="center"/>
    </xf>
    <xf numFmtId="49" fontId="10" fillId="0" borderId="0" xfId="0" applyNumberFormat="1" applyFont="1" applyAlignment="1">
      <alignment horizontal="left" vertical="center"/>
    </xf>
    <xf numFmtId="178" fontId="15" fillId="0" borderId="23" xfId="0" applyNumberFormat="1" applyFont="1" applyBorder="1" applyAlignment="1">
      <alignment vertical="center" wrapText="1"/>
    </xf>
    <xf numFmtId="3" fontId="3" fillId="0" borderId="10" xfId="67" applyNumberFormat="1" applyFont="1" applyBorder="1" applyAlignment="1">
      <alignment vertical="center" shrinkToFit="1"/>
      <protection/>
    </xf>
    <xf numFmtId="3" fontId="3" fillId="33" borderId="66" xfId="67" applyNumberFormat="1" applyFont="1" applyFill="1" applyBorder="1" applyAlignment="1">
      <alignment vertical="center" shrinkToFit="1"/>
      <protection/>
    </xf>
    <xf numFmtId="10" fontId="1" fillId="33" borderId="10" xfId="67" applyNumberFormat="1" applyFont="1" applyFill="1" applyBorder="1" applyAlignment="1">
      <alignment horizontal="center" vertical="center" wrapText="1"/>
      <protection/>
    </xf>
    <xf numFmtId="10" fontId="1" fillId="33" borderId="10" xfId="67" applyNumberFormat="1" applyFont="1" applyFill="1" applyBorder="1" applyAlignment="1">
      <alignment horizontal="center" vertical="center" shrinkToFit="1"/>
      <protection/>
    </xf>
    <xf numFmtId="3" fontId="3" fillId="0" borderId="40" xfId="67" applyNumberFormat="1" applyFont="1" applyBorder="1" applyAlignment="1">
      <alignment vertical="center" shrinkToFit="1"/>
      <protection/>
    </xf>
    <xf numFmtId="9" fontId="3" fillId="0" borderId="40" xfId="67" applyNumberFormat="1" applyFont="1" applyBorder="1" applyAlignment="1">
      <alignment vertical="center" shrinkToFit="1"/>
      <protection/>
    </xf>
    <xf numFmtId="3" fontId="3" fillId="0" borderId="67" xfId="67" applyNumberFormat="1" applyFont="1" applyBorder="1">
      <alignment vertical="center"/>
      <protection/>
    </xf>
    <xf numFmtId="3" fontId="3" fillId="0" borderId="40" xfId="67" applyNumberFormat="1" applyFont="1" applyBorder="1">
      <alignment vertical="center"/>
      <protection/>
    </xf>
    <xf numFmtId="3" fontId="3" fillId="0" borderId="25" xfId="67" applyNumberFormat="1" applyFont="1" applyBorder="1">
      <alignment vertical="center"/>
      <protection/>
    </xf>
    <xf numFmtId="3" fontId="3" fillId="0" borderId="46" xfId="67" applyNumberFormat="1" applyFont="1" applyBorder="1">
      <alignment vertical="center"/>
      <protection/>
    </xf>
    <xf numFmtId="9" fontId="8" fillId="0" borderId="10" xfId="70" applyFont="1" applyBorder="1" applyAlignment="1">
      <alignment horizontal="center" vertical="center" wrapText="1"/>
    </xf>
    <xf numFmtId="0" fontId="2" fillId="0" borderId="66" xfId="67" applyFont="1" applyBorder="1" applyAlignment="1">
      <alignment vertical="center" wrapText="1"/>
      <protection/>
    </xf>
    <xf numFmtId="178" fontId="2" fillId="0" borderId="0" xfId="0" applyNumberFormat="1" applyFont="1" applyBorder="1" applyAlignment="1">
      <alignment vertical="center"/>
    </xf>
    <xf numFmtId="0" fontId="3" fillId="33" borderId="66" xfId="67" applyFont="1" applyFill="1" applyBorder="1" applyAlignment="1">
      <alignment vertical="center" wrapText="1"/>
      <protection/>
    </xf>
    <xf numFmtId="0" fontId="3" fillId="0" borderId="0" xfId="67" applyFont="1" applyBorder="1" applyAlignment="1">
      <alignment horizontal="left" vertical="center" wrapText="1"/>
      <protection/>
    </xf>
    <xf numFmtId="3" fontId="3" fillId="0" borderId="0" xfId="67" applyNumberFormat="1" applyFont="1" applyBorder="1" applyAlignment="1">
      <alignment vertical="center"/>
      <protection/>
    </xf>
    <xf numFmtId="0" fontId="3" fillId="0" borderId="0" xfId="67" applyFont="1" applyBorder="1" applyAlignment="1">
      <alignment horizontal="center" vertical="center" wrapText="1"/>
      <protection/>
    </xf>
    <xf numFmtId="9" fontId="3" fillId="0" borderId="0" xfId="67" applyNumberFormat="1" applyFont="1" applyBorder="1" applyAlignment="1">
      <alignment horizontal="center" vertical="center"/>
      <protection/>
    </xf>
    <xf numFmtId="0" fontId="3" fillId="0" borderId="47" xfId="67" applyFont="1" applyBorder="1" applyAlignment="1">
      <alignment vertical="center" wrapText="1"/>
      <protection/>
    </xf>
    <xf numFmtId="0" fontId="3" fillId="0" borderId="21" xfId="67" applyFont="1" applyFill="1" applyBorder="1" applyAlignment="1">
      <alignment vertical="center" wrapText="1"/>
      <protection/>
    </xf>
    <xf numFmtId="178" fontId="3" fillId="0" borderId="21" xfId="67" applyNumberFormat="1" applyFont="1" applyBorder="1" applyAlignment="1">
      <alignment vertical="center"/>
      <protection/>
    </xf>
    <xf numFmtId="0" fontId="3" fillId="0" borderId="21" xfId="67" applyFont="1" applyBorder="1" applyAlignment="1">
      <alignment horizontal="center" vertical="center" wrapText="1"/>
      <protection/>
    </xf>
    <xf numFmtId="9" fontId="3" fillId="0" borderId="21" xfId="67" applyNumberFormat="1" applyFont="1" applyBorder="1" applyAlignment="1">
      <alignment horizontal="center" vertical="center"/>
      <protection/>
    </xf>
    <xf numFmtId="0" fontId="3" fillId="0" borderId="21" xfId="67" applyFont="1" applyBorder="1" applyAlignment="1">
      <alignment horizontal="center" vertical="center"/>
      <protection/>
    </xf>
    <xf numFmtId="178" fontId="3" fillId="0" borderId="68" xfId="67" applyNumberFormat="1" applyFont="1" applyBorder="1" applyAlignment="1">
      <alignment horizontal="right" vertical="center"/>
      <protection/>
    </xf>
    <xf numFmtId="0" fontId="3" fillId="0" borderId="22" xfId="67" applyFont="1" applyBorder="1" applyAlignment="1">
      <alignment vertical="center" wrapText="1"/>
      <protection/>
    </xf>
    <xf numFmtId="0" fontId="3" fillId="0" borderId="10" xfId="67" applyFont="1" applyFill="1" applyBorder="1" applyAlignment="1">
      <alignment vertical="center" wrapText="1"/>
      <protection/>
    </xf>
    <xf numFmtId="178" fontId="3" fillId="0" borderId="10" xfId="67" applyNumberFormat="1" applyFont="1" applyBorder="1" applyAlignment="1">
      <alignment vertical="center"/>
      <protection/>
    </xf>
    <xf numFmtId="0" fontId="3" fillId="0" borderId="10" xfId="67" applyFont="1" applyBorder="1" applyAlignment="1">
      <alignment horizontal="center" vertical="center" wrapText="1"/>
      <protection/>
    </xf>
    <xf numFmtId="9" fontId="3" fillId="0" borderId="10" xfId="67" applyNumberFormat="1" applyFont="1" applyBorder="1" applyAlignment="1">
      <alignment horizontal="center" vertical="center"/>
      <protection/>
    </xf>
    <xf numFmtId="0" fontId="3" fillId="0" borderId="10" xfId="67" applyFont="1" applyBorder="1" applyAlignment="1">
      <alignment horizontal="center" vertical="center"/>
      <protection/>
    </xf>
    <xf numFmtId="178" fontId="3" fillId="0" borderId="43" xfId="67" applyNumberFormat="1" applyFont="1" applyBorder="1" applyAlignment="1">
      <alignment horizontal="right" vertical="center"/>
      <protection/>
    </xf>
    <xf numFmtId="9" fontId="3" fillId="0" borderId="10" xfId="67" applyNumberFormat="1" applyFont="1" applyFill="1" applyBorder="1" applyAlignment="1">
      <alignment horizontal="center" vertical="center"/>
      <protection/>
    </xf>
    <xf numFmtId="0" fontId="3" fillId="0" borderId="10" xfId="67" applyFont="1" applyBorder="1" applyAlignment="1">
      <alignment vertical="center" wrapText="1"/>
      <protection/>
    </xf>
    <xf numFmtId="0" fontId="3" fillId="0" borderId="48" xfId="67" applyFont="1" applyBorder="1" applyAlignment="1">
      <alignment vertical="center" wrapText="1"/>
      <protection/>
    </xf>
    <xf numFmtId="0" fontId="3" fillId="0" borderId="49" xfId="67" applyFont="1" applyBorder="1" applyAlignment="1">
      <alignment vertical="center" wrapText="1"/>
      <protection/>
    </xf>
    <xf numFmtId="178" fontId="3" fillId="0" borderId="49" xfId="67" applyNumberFormat="1" applyFont="1" applyBorder="1" applyAlignment="1">
      <alignment vertical="center"/>
      <protection/>
    </xf>
    <xf numFmtId="0" fontId="3" fillId="0" borderId="49" xfId="67" applyFont="1" applyBorder="1" applyAlignment="1">
      <alignment horizontal="center" vertical="center" wrapText="1"/>
      <protection/>
    </xf>
    <xf numFmtId="0" fontId="3" fillId="0" borderId="0" xfId="67" applyFont="1" applyFill="1" applyBorder="1" applyAlignment="1">
      <alignment vertical="center" wrapText="1"/>
      <protection/>
    </xf>
    <xf numFmtId="0" fontId="3" fillId="0" borderId="47" xfId="67" applyFont="1" applyFill="1" applyBorder="1" applyAlignment="1">
      <alignment vertical="center" wrapText="1"/>
      <protection/>
    </xf>
    <xf numFmtId="0" fontId="3" fillId="0" borderId="21" xfId="67" applyFont="1" applyBorder="1" applyAlignment="1">
      <alignment vertical="center" wrapText="1"/>
      <protection/>
    </xf>
    <xf numFmtId="0" fontId="3" fillId="0" borderId="69" xfId="67" applyFont="1" applyFill="1" applyBorder="1" applyAlignment="1">
      <alignment vertical="center" wrapText="1"/>
      <protection/>
    </xf>
    <xf numFmtId="0" fontId="3" fillId="0" borderId="12" xfId="67" applyFont="1" applyBorder="1" applyAlignment="1">
      <alignment vertical="center" wrapText="1"/>
      <protection/>
    </xf>
    <xf numFmtId="0" fontId="3" fillId="0" borderId="48" xfId="67" applyFont="1" applyFill="1" applyBorder="1" applyAlignment="1">
      <alignment vertical="center" wrapText="1"/>
      <protection/>
    </xf>
    <xf numFmtId="3" fontId="3" fillId="0" borderId="49" xfId="67" applyNumberFormat="1" applyFont="1" applyBorder="1" applyAlignment="1">
      <alignment vertical="center"/>
      <protection/>
    </xf>
    <xf numFmtId="9" fontId="3" fillId="0" borderId="49" xfId="67" applyNumberFormat="1" applyFont="1" applyBorder="1" applyAlignment="1">
      <alignment horizontal="center" vertical="center" wrapText="1"/>
      <protection/>
    </xf>
    <xf numFmtId="0" fontId="3" fillId="0" borderId="70" xfId="67" applyFont="1" applyBorder="1" applyAlignment="1">
      <alignment horizontal="center" vertical="center" wrapText="1"/>
      <protection/>
    </xf>
    <xf numFmtId="0" fontId="3" fillId="0" borderId="0" xfId="67" applyFont="1" applyBorder="1" applyAlignment="1">
      <alignment vertical="center" wrapText="1"/>
      <protection/>
    </xf>
    <xf numFmtId="0" fontId="3" fillId="0" borderId="0" xfId="67" applyFont="1" applyBorder="1" applyAlignment="1">
      <alignment horizontal="right" vertical="center" wrapText="1" indent="1"/>
      <protection/>
    </xf>
    <xf numFmtId="0" fontId="9" fillId="0" borderId="71" xfId="0" applyFont="1" applyBorder="1" applyAlignment="1">
      <alignment horizontal="left" vertical="center"/>
    </xf>
    <xf numFmtId="49" fontId="7" fillId="0" borderId="58" xfId="0" applyNumberFormat="1" applyFont="1" applyBorder="1" applyAlignment="1">
      <alignment horizontal="right" vertical="center"/>
    </xf>
    <xf numFmtId="49" fontId="9" fillId="0" borderId="0" xfId="0" applyNumberFormat="1" applyFont="1" applyFill="1" applyBorder="1" applyAlignment="1">
      <alignment horizontal="left" vertical="center"/>
    </xf>
    <xf numFmtId="49" fontId="9" fillId="0" borderId="33" xfId="0" applyNumberFormat="1" applyFont="1" applyFill="1" applyBorder="1" applyAlignment="1">
      <alignment horizontal="left" vertical="center"/>
    </xf>
    <xf numFmtId="170" fontId="8" fillId="0" borderId="0" xfId="67" applyNumberFormat="1" applyFont="1" applyBorder="1">
      <alignment vertical="center"/>
      <protection/>
    </xf>
    <xf numFmtId="43" fontId="8" fillId="0" borderId="0" xfId="42" applyFont="1" applyBorder="1" applyAlignment="1">
      <alignment vertical="center"/>
    </xf>
    <xf numFmtId="0" fontId="70" fillId="0" borderId="0" xfId="67" applyFont="1" applyBorder="1">
      <alignment vertical="center"/>
      <protection/>
    </xf>
    <xf numFmtId="0" fontId="3" fillId="0" borderId="10" xfId="67" applyFont="1" applyBorder="1" applyAlignment="1">
      <alignment vertical="center" shrinkToFit="1"/>
      <protection/>
    </xf>
    <xf numFmtId="183" fontId="2" fillId="0" borderId="0" xfId="0" applyNumberFormat="1" applyFont="1" applyBorder="1" applyAlignment="1">
      <alignment vertical="center"/>
    </xf>
    <xf numFmtId="170" fontId="2" fillId="0" borderId="0" xfId="0" applyNumberFormat="1" applyFont="1" applyAlignment="1">
      <alignment vertical="center"/>
    </xf>
    <xf numFmtId="43" fontId="0" fillId="0" borderId="0" xfId="42" applyFont="1" applyAlignment="1">
      <alignment/>
    </xf>
    <xf numFmtId="178" fontId="17" fillId="0" borderId="0" xfId="0" applyNumberFormat="1" applyFont="1" applyBorder="1" applyAlignment="1">
      <alignment vertical="center"/>
    </xf>
    <xf numFmtId="3" fontId="10" fillId="0" borderId="40" xfId="0" applyNumberFormat="1" applyFont="1" applyBorder="1" applyAlignment="1">
      <alignment horizontal="right" vertical="center"/>
    </xf>
    <xf numFmtId="3" fontId="10" fillId="0" borderId="72" xfId="0" applyNumberFormat="1" applyFont="1" applyBorder="1" applyAlignment="1">
      <alignment horizontal="right" vertical="center"/>
    </xf>
    <xf numFmtId="0" fontId="15" fillId="0" borderId="13" xfId="0" applyFont="1" applyBorder="1" applyAlignment="1">
      <alignment horizontal="center" vertical="center"/>
    </xf>
    <xf numFmtId="178" fontId="3" fillId="0" borderId="73" xfId="0" applyNumberFormat="1" applyFont="1" applyBorder="1" applyAlignment="1">
      <alignment horizontal="right" vertical="center"/>
    </xf>
    <xf numFmtId="173" fontId="3" fillId="0" borderId="68" xfId="42" applyNumberFormat="1" applyFont="1" applyBorder="1" applyAlignment="1">
      <alignment horizontal="right" vertical="center"/>
    </xf>
    <xf numFmtId="173" fontId="3" fillId="0" borderId="47" xfId="42" applyNumberFormat="1" applyFont="1" applyBorder="1" applyAlignment="1">
      <alignment horizontal="right" vertical="center"/>
    </xf>
    <xf numFmtId="173" fontId="3" fillId="0" borderId="21" xfId="42" applyNumberFormat="1" applyFont="1" applyBorder="1" applyAlignment="1">
      <alignment horizontal="right" vertical="center"/>
    </xf>
    <xf numFmtId="173" fontId="3" fillId="0" borderId="10" xfId="42" applyNumberFormat="1" applyFont="1" applyBorder="1" applyAlignment="1">
      <alignment horizontal="right" vertical="center"/>
    </xf>
    <xf numFmtId="173" fontId="3" fillId="0" borderId="22" xfId="42" applyNumberFormat="1" applyFont="1" applyBorder="1" applyAlignment="1">
      <alignment horizontal="right" vertical="center"/>
    </xf>
    <xf numFmtId="173" fontId="3" fillId="0" borderId="40" xfId="42" applyNumberFormat="1" applyFont="1" applyBorder="1" applyAlignment="1">
      <alignment horizontal="right" vertical="center"/>
    </xf>
    <xf numFmtId="0" fontId="15" fillId="0" borderId="70" xfId="0" applyFont="1" applyBorder="1" applyAlignment="1">
      <alignment horizontal="center" vertical="center" textRotation="180"/>
    </xf>
    <xf numFmtId="0" fontId="15" fillId="0" borderId="74" xfId="0" applyFont="1" applyBorder="1" applyAlignment="1">
      <alignment horizontal="center" vertical="center" textRotation="180"/>
    </xf>
    <xf numFmtId="0" fontId="8" fillId="0" borderId="51" xfId="67" applyFont="1" applyBorder="1" applyAlignment="1">
      <alignment horizontal="center" vertical="center" textRotation="180" wrapText="1"/>
      <protection/>
    </xf>
    <xf numFmtId="178" fontId="3" fillId="0" borderId="0" xfId="67" applyNumberFormat="1" applyFont="1" applyBorder="1" applyAlignment="1">
      <alignment vertical="center"/>
      <protection/>
    </xf>
    <xf numFmtId="0" fontId="3" fillId="0" borderId="65" xfId="0" applyFont="1" applyBorder="1" applyAlignment="1">
      <alignment horizontal="left" vertical="center"/>
    </xf>
    <xf numFmtId="44" fontId="3" fillId="0" borderId="15" xfId="48" applyNumberFormat="1" applyFont="1" applyBorder="1" applyAlignment="1">
      <alignment vertical="center"/>
    </xf>
    <xf numFmtId="44" fontId="3" fillId="0" borderId="15" xfId="48" applyNumberFormat="1" applyFont="1" applyBorder="1" applyAlignment="1">
      <alignment vertical="center" wrapText="1"/>
    </xf>
    <xf numFmtId="3" fontId="3" fillId="0" borderId="14" xfId="0" applyNumberFormat="1" applyFont="1" applyBorder="1" applyAlignment="1">
      <alignment vertical="center"/>
    </xf>
    <xf numFmtId="0" fontId="3" fillId="0" borderId="75" xfId="67" applyFont="1" applyBorder="1" applyAlignment="1">
      <alignment horizontal="left" vertical="center" wrapText="1"/>
      <protection/>
    </xf>
    <xf numFmtId="0" fontId="11" fillId="0" borderId="0" xfId="0" applyFont="1" applyAlignment="1">
      <alignment horizontal="center"/>
    </xf>
    <xf numFmtId="0" fontId="11" fillId="0" borderId="40" xfId="0" applyFont="1" applyBorder="1" applyAlignment="1">
      <alignment horizontal="center"/>
    </xf>
    <xf numFmtId="0" fontId="11" fillId="0" borderId="76" xfId="0" applyFont="1" applyBorder="1" applyAlignment="1">
      <alignment horizontal="center"/>
    </xf>
    <xf numFmtId="0" fontId="11" fillId="0" borderId="12" xfId="0" applyFont="1" applyBorder="1" applyAlignment="1">
      <alignment horizontal="center"/>
    </xf>
    <xf numFmtId="0" fontId="11" fillId="0" borderId="19" xfId="0" applyFont="1" applyBorder="1" applyAlignment="1">
      <alignment horizontal="center"/>
    </xf>
    <xf numFmtId="0" fontId="0" fillId="0" borderId="12" xfId="0" applyFont="1" applyBorder="1" applyAlignment="1">
      <alignment horizontal="center"/>
    </xf>
    <xf numFmtId="0" fontId="11" fillId="0" borderId="0" xfId="0" applyFont="1" applyBorder="1" applyAlignment="1">
      <alignment horizontal="center"/>
    </xf>
    <xf numFmtId="0" fontId="0" fillId="0" borderId="12" xfId="0" applyBorder="1" applyAlignment="1">
      <alignment horizontal="center"/>
    </xf>
    <xf numFmtId="0" fontId="0" fillId="0" borderId="13" xfId="0" applyBorder="1" applyAlignment="1">
      <alignment/>
    </xf>
    <xf numFmtId="0" fontId="11" fillId="0" borderId="77" xfId="0" applyFont="1" applyBorder="1" applyAlignment="1">
      <alignment horizontal="center"/>
    </xf>
    <xf numFmtId="0" fontId="0" fillId="0" borderId="13" xfId="0" applyBorder="1" applyAlignment="1">
      <alignment horizontal="center"/>
    </xf>
    <xf numFmtId="0" fontId="0" fillId="0" borderId="12" xfId="0" applyFill="1" applyBorder="1" applyAlignment="1">
      <alignment/>
    </xf>
    <xf numFmtId="0" fontId="0" fillId="0" borderId="10" xfId="0" applyFont="1" applyBorder="1" applyAlignment="1">
      <alignment horizontal="center"/>
    </xf>
    <xf numFmtId="44" fontId="0" fillId="0" borderId="10" xfId="48" applyFont="1" applyBorder="1" applyAlignment="1">
      <alignment horizontal="center"/>
    </xf>
    <xf numFmtId="0" fontId="0" fillId="0" borderId="13" xfId="0" applyFont="1" applyBorder="1" applyAlignment="1">
      <alignment horizontal="center"/>
    </xf>
    <xf numFmtId="0" fontId="0" fillId="0" borderId="40" xfId="0" applyFill="1" applyBorder="1" applyAlignment="1">
      <alignment horizontal="left"/>
    </xf>
    <xf numFmtId="0" fontId="0" fillId="0" borderId="12" xfId="0" applyBorder="1" applyAlignment="1">
      <alignment/>
    </xf>
    <xf numFmtId="0" fontId="0" fillId="0" borderId="10" xfId="0" applyNumberFormat="1" applyFont="1" applyBorder="1" applyAlignment="1">
      <alignment horizontal="center"/>
    </xf>
    <xf numFmtId="44" fontId="0" fillId="0" borderId="13" xfId="48" applyFont="1" applyBorder="1" applyAlignment="1">
      <alignment horizontal="center"/>
    </xf>
    <xf numFmtId="0" fontId="0" fillId="0" borderId="40" xfId="0" applyBorder="1" applyAlignment="1">
      <alignment horizontal="left"/>
    </xf>
    <xf numFmtId="0" fontId="31"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40" xfId="0" applyFont="1" applyBorder="1" applyAlignment="1">
      <alignment horizontal="center"/>
    </xf>
    <xf numFmtId="0" fontId="32" fillId="0" borderId="76" xfId="0" applyFont="1" applyBorder="1" applyAlignment="1">
      <alignment horizontal="center"/>
    </xf>
    <xf numFmtId="0" fontId="32" fillId="0" borderId="12" xfId="0" applyFont="1" applyBorder="1" applyAlignment="1">
      <alignment horizontal="center"/>
    </xf>
    <xf numFmtId="0" fontId="32" fillId="0" borderId="19" xfId="0" applyFont="1" applyBorder="1" applyAlignment="1">
      <alignment horizontal="center"/>
    </xf>
    <xf numFmtId="0" fontId="16" fillId="0" borderId="12" xfId="0" applyFont="1" applyBorder="1" applyAlignment="1">
      <alignment horizontal="center"/>
    </xf>
    <xf numFmtId="0" fontId="32" fillId="0" borderId="0" xfId="0" applyFont="1" applyBorder="1" applyAlignment="1">
      <alignment horizontal="center"/>
    </xf>
    <xf numFmtId="0" fontId="31" fillId="0" borderId="12" xfId="0" applyFont="1" applyBorder="1" applyAlignment="1">
      <alignment horizontal="center"/>
    </xf>
    <xf numFmtId="0" fontId="31" fillId="0" borderId="13" xfId="0" applyFont="1" applyBorder="1" applyAlignment="1">
      <alignment/>
    </xf>
    <xf numFmtId="0" fontId="32" fillId="0" borderId="77" xfId="0" applyFont="1" applyBorder="1" applyAlignment="1">
      <alignment horizontal="center"/>
    </xf>
    <xf numFmtId="0" fontId="16" fillId="0" borderId="13" xfId="0" applyFont="1" applyBorder="1" applyAlignment="1">
      <alignment horizontal="center"/>
    </xf>
    <xf numFmtId="0" fontId="31" fillId="0" borderId="13" xfId="0" applyFont="1" applyBorder="1" applyAlignment="1">
      <alignment horizontal="center"/>
    </xf>
    <xf numFmtId="0" fontId="16" fillId="0" borderId="40" xfId="0" applyFont="1" applyBorder="1" applyAlignment="1">
      <alignment horizontal="left"/>
    </xf>
    <xf numFmtId="0" fontId="16" fillId="0" borderId="10" xfId="0" applyFont="1" applyBorder="1" applyAlignment="1">
      <alignment horizontal="center"/>
    </xf>
    <xf numFmtId="6" fontId="16" fillId="0" borderId="10" xfId="0" applyNumberFormat="1" applyFont="1" applyBorder="1" applyAlignment="1">
      <alignment horizontal="center"/>
    </xf>
    <xf numFmtId="0" fontId="16" fillId="0" borderId="13" xfId="0" applyFont="1" applyBorder="1" applyAlignment="1">
      <alignment/>
    </xf>
    <xf numFmtId="0" fontId="32" fillId="0" borderId="0" xfId="0" applyFont="1" applyAlignment="1">
      <alignment horizontal="left"/>
    </xf>
    <xf numFmtId="0" fontId="31" fillId="0" borderId="78" xfId="0" applyFont="1" applyBorder="1" applyAlignment="1">
      <alignment/>
    </xf>
    <xf numFmtId="0" fontId="26" fillId="0" borderId="0" xfId="0" applyFont="1" applyAlignment="1">
      <alignment horizontal="center" vertical="center"/>
    </xf>
    <xf numFmtId="3" fontId="10" fillId="0" borderId="40" xfId="0" applyNumberFormat="1" applyFont="1" applyBorder="1" applyAlignment="1">
      <alignment horizontal="right" vertical="center"/>
    </xf>
    <xf numFmtId="3" fontId="10" fillId="0" borderId="72" xfId="0" applyNumberFormat="1" applyFont="1" applyBorder="1" applyAlignment="1">
      <alignment horizontal="right" vertical="center"/>
    </xf>
    <xf numFmtId="0" fontId="16" fillId="0" borderId="0" xfId="0" applyFont="1" applyAlignment="1">
      <alignment vertical="center"/>
    </xf>
    <xf numFmtId="3" fontId="10" fillId="0" borderId="79" xfId="0" applyNumberFormat="1" applyFont="1" applyBorder="1" applyAlignment="1">
      <alignment vertical="center"/>
    </xf>
    <xf numFmtId="0" fontId="10" fillId="0" borderId="80" xfId="0" applyFont="1" applyBorder="1" applyAlignment="1">
      <alignment vertical="center"/>
    </xf>
    <xf numFmtId="0" fontId="16" fillId="0" borderId="0" xfId="0" applyFont="1" applyBorder="1" applyAlignment="1">
      <alignment vertical="center"/>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83" xfId="0" applyFont="1" applyBorder="1" applyAlignment="1">
      <alignment horizontal="center" vertical="center"/>
    </xf>
    <xf numFmtId="0" fontId="10" fillId="0" borderId="63" xfId="0" applyFont="1" applyBorder="1" applyAlignment="1">
      <alignment horizontal="center" vertical="center"/>
    </xf>
    <xf numFmtId="0" fontId="10" fillId="0" borderId="38"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3" fillId="0" borderId="0" xfId="0" applyFont="1" applyAlignment="1">
      <alignment vertical="center" wrapText="1"/>
    </xf>
    <xf numFmtId="0" fontId="30" fillId="0" borderId="0" xfId="0" applyFont="1" applyAlignment="1">
      <alignment horizontal="center"/>
    </xf>
    <xf numFmtId="0" fontId="32" fillId="0" borderId="0" xfId="0" applyFont="1" applyAlignment="1">
      <alignment horizontal="center"/>
    </xf>
    <xf numFmtId="0" fontId="32" fillId="0" borderId="0" xfId="0" applyFont="1" applyAlignment="1">
      <alignment horizontal="left"/>
    </xf>
    <xf numFmtId="0" fontId="13" fillId="0" borderId="0" xfId="67" applyFont="1" applyAlignment="1">
      <alignment horizontal="center" vertical="center"/>
      <protection/>
    </xf>
    <xf numFmtId="0" fontId="3" fillId="0" borderId="87" xfId="67" applyFont="1" applyBorder="1" applyAlignment="1">
      <alignment horizontal="right" vertical="center" wrapText="1" indent="1"/>
      <protection/>
    </xf>
    <xf numFmtId="0" fontId="3" fillId="0" borderId="88" xfId="67" applyFont="1" applyBorder="1" applyAlignment="1">
      <alignment horizontal="right" vertical="center" wrapText="1" indent="1"/>
      <protection/>
    </xf>
    <xf numFmtId="0" fontId="3" fillId="0" borderId="89" xfId="67" applyFont="1" applyBorder="1" applyAlignment="1">
      <alignment horizontal="right" vertical="center" wrapText="1" indent="1"/>
      <protection/>
    </xf>
    <xf numFmtId="0" fontId="3" fillId="0" borderId="90" xfId="67" applyFont="1" applyBorder="1" applyAlignment="1">
      <alignment horizontal="right" vertical="center" wrapText="1" indent="1"/>
      <protection/>
    </xf>
    <xf numFmtId="0" fontId="3" fillId="0" borderId="74" xfId="67" applyFont="1" applyBorder="1" applyAlignment="1">
      <alignment horizontal="right" vertical="center" wrapText="1" indent="1"/>
      <protection/>
    </xf>
    <xf numFmtId="0" fontId="3" fillId="0" borderId="91" xfId="67" applyFont="1" applyBorder="1" applyAlignment="1">
      <alignment horizontal="right" vertical="center" wrapText="1" indent="1"/>
      <protection/>
    </xf>
    <xf numFmtId="0" fontId="18" fillId="33" borderId="52" xfId="66" applyFont="1" applyFill="1" applyBorder="1" applyAlignment="1">
      <alignment horizontal="center" vertical="center"/>
      <protection/>
    </xf>
    <xf numFmtId="0" fontId="18" fillId="33" borderId="53" xfId="66" applyFont="1" applyFill="1" applyBorder="1" applyAlignment="1">
      <alignment horizontal="center" vertical="center"/>
      <protection/>
    </xf>
    <xf numFmtId="0" fontId="18" fillId="33" borderId="51" xfId="66" applyFont="1" applyFill="1" applyBorder="1" applyAlignment="1">
      <alignment horizontal="center" vertical="center"/>
      <protection/>
    </xf>
    <xf numFmtId="0" fontId="7" fillId="0" borderId="0" xfId="67" applyFont="1" applyAlignment="1">
      <alignment horizontal="center" vertical="center"/>
      <protection/>
    </xf>
    <xf numFmtId="0" fontId="10" fillId="0" borderId="0" xfId="0" applyFont="1" applyBorder="1" applyAlignment="1">
      <alignment vertical="center"/>
    </xf>
    <xf numFmtId="0" fontId="10" fillId="0" borderId="0" xfId="0" applyFont="1" applyAlignment="1">
      <alignment vertical="center"/>
    </xf>
    <xf numFmtId="0" fontId="18" fillId="0" borderId="92" xfId="66" applyFont="1" applyBorder="1" applyAlignment="1">
      <alignment horizontal="center" vertical="center" wrapText="1"/>
      <protection/>
    </xf>
    <xf numFmtId="0" fontId="18" fillId="0" borderId="93" xfId="66" applyFont="1" applyBorder="1" applyAlignment="1">
      <alignment horizontal="center" vertical="center" wrapText="1"/>
      <protection/>
    </xf>
    <xf numFmtId="0" fontId="18" fillId="0" borderId="94" xfId="66" applyFont="1" applyBorder="1" applyAlignment="1">
      <alignment horizontal="center" vertical="center" wrapText="1"/>
      <protection/>
    </xf>
    <xf numFmtId="0" fontId="3" fillId="0" borderId="90" xfId="67" applyFont="1" applyBorder="1" applyAlignment="1">
      <alignment horizontal="right" vertical="center" indent="1"/>
      <protection/>
    </xf>
    <xf numFmtId="0" fontId="3" fillId="0" borderId="74" xfId="67" applyFont="1" applyBorder="1" applyAlignment="1">
      <alignment horizontal="right" vertical="center" indent="1"/>
      <protection/>
    </xf>
    <xf numFmtId="0" fontId="3" fillId="0" borderId="91" xfId="67" applyFont="1" applyBorder="1" applyAlignment="1">
      <alignment horizontal="right" vertical="center" indent="1"/>
      <protection/>
    </xf>
    <xf numFmtId="0" fontId="3" fillId="0" borderId="87" xfId="67" applyFont="1" applyBorder="1" applyAlignment="1">
      <alignment horizontal="right" vertical="center" indent="1"/>
      <protection/>
    </xf>
    <xf numFmtId="0" fontId="3" fillId="0" borderId="88" xfId="67" applyFont="1" applyBorder="1" applyAlignment="1">
      <alignment horizontal="right" vertical="center" indent="1"/>
      <protection/>
    </xf>
    <xf numFmtId="0" fontId="3" fillId="0" borderId="89" xfId="67" applyFont="1" applyBorder="1" applyAlignment="1">
      <alignment horizontal="right" vertical="center" indent="1"/>
      <protection/>
    </xf>
    <xf numFmtId="0" fontId="3" fillId="0" borderId="52" xfId="67" applyFont="1" applyBorder="1" applyAlignment="1">
      <alignment horizontal="right" vertical="center" indent="1"/>
      <protection/>
    </xf>
    <xf numFmtId="0" fontId="3" fillId="0" borderId="53" xfId="67" applyFont="1" applyBorder="1" applyAlignment="1">
      <alignment horizontal="right" vertical="center" indent="1"/>
      <protection/>
    </xf>
    <xf numFmtId="0" fontId="3" fillId="0" borderId="51" xfId="67" applyFont="1" applyBorder="1" applyAlignment="1">
      <alignment horizontal="right" vertical="center" indent="1"/>
      <protection/>
    </xf>
    <xf numFmtId="0" fontId="2" fillId="0" borderId="66" xfId="66" applyFont="1" applyBorder="1" applyAlignment="1">
      <alignment horizontal="left" vertical="center" wrapText="1" indent="1"/>
      <protection/>
    </xf>
    <xf numFmtId="0" fontId="3" fillId="0" borderId="52" xfId="67" applyFont="1" applyBorder="1" applyAlignment="1">
      <alignment horizontal="right" vertical="center" wrapText="1" indent="1"/>
      <protection/>
    </xf>
    <xf numFmtId="0" fontId="3" fillId="0" borderId="53" xfId="67" applyFont="1" applyBorder="1" applyAlignment="1">
      <alignment horizontal="right" vertical="center" wrapText="1" indent="1"/>
      <protection/>
    </xf>
    <xf numFmtId="0" fontId="3" fillId="0" borderId="51" xfId="67" applyFont="1" applyBorder="1" applyAlignment="1">
      <alignment horizontal="right" vertical="center" wrapText="1" indent="1"/>
      <protection/>
    </xf>
    <xf numFmtId="0" fontId="71" fillId="0" borderId="0" xfId="67" applyFont="1" applyAlignment="1">
      <alignment horizontal="center" vertical="center"/>
      <protection/>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72" fillId="0" borderId="0" xfId="0" applyFont="1" applyAlignment="1">
      <alignment horizontal="center"/>
    </xf>
    <xf numFmtId="0" fontId="23" fillId="0" borderId="0" xfId="0" applyFont="1" applyAlignment="1">
      <alignment horizontal="center"/>
    </xf>
    <xf numFmtId="0" fontId="3" fillId="0" borderId="9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17" xfId="0" applyFont="1" applyBorder="1" applyAlignment="1">
      <alignment horizontal="center"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rmal_Budget Justification" xfId="66"/>
    <cellStyle name="Normal_Budget Justification Revised 050331"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M38"/>
  <sheetViews>
    <sheetView tabSelected="1" view="pageBreakPreview" zoomScaleSheetLayoutView="100" zoomScalePageLayoutView="0" workbookViewId="0" topLeftCell="A1">
      <selection activeCell="A29" sqref="A29"/>
    </sheetView>
  </sheetViews>
  <sheetFormatPr defaultColWidth="9.140625" defaultRowHeight="12.75"/>
  <cols>
    <col min="1" max="1" width="33.7109375" style="4" customWidth="1"/>
    <col min="2" max="2" width="16.57421875" style="4" customWidth="1"/>
    <col min="3" max="3" width="11.7109375" style="4" customWidth="1"/>
    <col min="4" max="4" width="13.28125" style="4" customWidth="1"/>
    <col min="5" max="5" width="13.421875" style="4" customWidth="1"/>
    <col min="6" max="6" width="13.140625" style="4" customWidth="1"/>
    <col min="7" max="7" width="17.7109375" style="4" customWidth="1"/>
    <col min="8" max="16384" width="9.140625" style="3" customWidth="1"/>
  </cols>
  <sheetData>
    <row r="1" spans="1:8" ht="25.5">
      <c r="A1" s="278" t="s">
        <v>46</v>
      </c>
      <c r="B1" s="278"/>
      <c r="C1" s="278"/>
      <c r="D1" s="278"/>
      <c r="E1" s="278"/>
      <c r="F1" s="278"/>
      <c r="G1" s="278"/>
      <c r="H1" s="1"/>
    </row>
    <row r="2" spans="1:13" ht="29.25" customHeight="1">
      <c r="A2" s="281" t="s">
        <v>111</v>
      </c>
      <c r="B2" s="281"/>
      <c r="C2" s="141"/>
      <c r="D2" s="281" t="s">
        <v>113</v>
      </c>
      <c r="E2" s="281"/>
      <c r="F2" s="281"/>
      <c r="G2" s="281"/>
      <c r="H2" s="33"/>
      <c r="I2"/>
      <c r="J2"/>
      <c r="K2"/>
      <c r="L2"/>
      <c r="M2"/>
    </row>
    <row r="3" spans="1:13" ht="15.75">
      <c r="A3" s="284" t="s">
        <v>112</v>
      </c>
      <c r="B3" s="284"/>
      <c r="C3" s="141"/>
      <c r="D3" s="284" t="s">
        <v>114</v>
      </c>
      <c r="E3" s="284"/>
      <c r="F3" s="284"/>
      <c r="G3" s="284"/>
      <c r="H3" s="33"/>
      <c r="I3"/>
      <c r="J3"/>
      <c r="K3"/>
      <c r="L3"/>
      <c r="M3"/>
    </row>
    <row r="4" spans="1:8" ht="15.75">
      <c r="A4" s="56"/>
      <c r="B4" s="142"/>
      <c r="C4" s="141"/>
      <c r="D4" s="284" t="s">
        <v>115</v>
      </c>
      <c r="E4" s="284"/>
      <c r="F4" s="284"/>
      <c r="G4" s="284"/>
      <c r="H4" s="1"/>
    </row>
    <row r="5" spans="1:8" ht="16.5" thickBot="1">
      <c r="A5" s="83"/>
      <c r="B5" s="85"/>
      <c r="C5" s="83"/>
      <c r="D5" s="83"/>
      <c r="E5" s="83"/>
      <c r="F5" s="83"/>
      <c r="G5" s="83"/>
      <c r="H5" s="1"/>
    </row>
    <row r="6" spans="1:10" ht="18" customHeight="1" thickTop="1">
      <c r="A6" s="288" t="s">
        <v>48</v>
      </c>
      <c r="B6" s="291" t="s">
        <v>7</v>
      </c>
      <c r="C6" s="292"/>
      <c r="D6" s="292"/>
      <c r="E6" s="292"/>
      <c r="F6" s="293"/>
      <c r="G6" s="285" t="s">
        <v>0</v>
      </c>
      <c r="H6" s="24"/>
      <c r="I6" s="4"/>
      <c r="J6" s="4"/>
    </row>
    <row r="7" spans="1:10" ht="18" customHeight="1">
      <c r="A7" s="289"/>
      <c r="B7" s="221" t="s">
        <v>80</v>
      </c>
      <c r="C7" s="221" t="s">
        <v>81</v>
      </c>
      <c r="D7" s="221" t="s">
        <v>82</v>
      </c>
      <c r="E7" s="221" t="s">
        <v>84</v>
      </c>
      <c r="F7" s="221" t="s">
        <v>85</v>
      </c>
      <c r="G7" s="286"/>
      <c r="H7" s="24"/>
      <c r="I7" s="4"/>
      <c r="J7" s="4"/>
    </row>
    <row r="8" spans="1:10" ht="39" customHeight="1">
      <c r="A8" s="290"/>
      <c r="B8" s="92" t="s">
        <v>75</v>
      </c>
      <c r="C8" s="92" t="s">
        <v>76</v>
      </c>
      <c r="D8" s="92" t="s">
        <v>77</v>
      </c>
      <c r="E8" s="92" t="s">
        <v>78</v>
      </c>
      <c r="F8" s="92" t="s">
        <v>79</v>
      </c>
      <c r="G8" s="287"/>
      <c r="H8" s="24"/>
      <c r="I8" s="4"/>
      <c r="J8" s="4"/>
    </row>
    <row r="9" spans="1:10" ht="18.75">
      <c r="A9" s="93" t="s">
        <v>47</v>
      </c>
      <c r="B9" s="45"/>
      <c r="C9" s="39"/>
      <c r="D9" s="39"/>
      <c r="E9" s="39"/>
      <c r="F9" s="39"/>
      <c r="G9" s="61"/>
      <c r="H9" s="24"/>
      <c r="I9" s="4"/>
      <c r="J9" s="4"/>
    </row>
    <row r="10" spans="1:10" ht="16.5" customHeight="1">
      <c r="A10" s="143" t="s">
        <v>53</v>
      </c>
      <c r="B10" s="25"/>
      <c r="C10" s="25"/>
      <c r="D10" s="25"/>
      <c r="E10" s="25"/>
      <c r="F10" s="25"/>
      <c r="G10" s="144">
        <f>SUM(B10:F10)</f>
        <v>0</v>
      </c>
      <c r="H10" s="34"/>
      <c r="I10" s="4"/>
      <c r="J10" s="4"/>
    </row>
    <row r="11" spans="1:10" ht="18" customHeight="1">
      <c r="A11" s="145" t="s">
        <v>49</v>
      </c>
      <c r="B11" s="25"/>
      <c r="C11" s="25"/>
      <c r="D11" s="25"/>
      <c r="E11" s="25"/>
      <c r="F11" s="25"/>
      <c r="G11" s="144">
        <f>SUM(B11:F11)</f>
        <v>0</v>
      </c>
      <c r="H11" s="24"/>
      <c r="I11" s="4"/>
      <c r="J11" s="4"/>
    </row>
    <row r="12" spans="1:10" ht="18" customHeight="1">
      <c r="A12" s="145" t="s">
        <v>54</v>
      </c>
      <c r="B12" s="146"/>
      <c r="C12" s="146"/>
      <c r="D12" s="146"/>
      <c r="E12" s="146"/>
      <c r="F12" s="146"/>
      <c r="G12" s="144">
        <f>SUM(B12:F12)</f>
        <v>0</v>
      </c>
      <c r="H12" s="24"/>
      <c r="I12" s="4"/>
      <c r="J12" s="4"/>
    </row>
    <row r="13" spans="1:10" ht="18" customHeight="1">
      <c r="A13" s="145" t="s">
        <v>50</v>
      </c>
      <c r="B13" s="146"/>
      <c r="C13" s="146"/>
      <c r="D13" s="146"/>
      <c r="E13" s="146"/>
      <c r="F13" s="146"/>
      <c r="G13" s="144">
        <f>SUM(B13:F13)</f>
        <v>0</v>
      </c>
      <c r="H13" s="24"/>
      <c r="I13" s="4"/>
      <c r="J13" s="4"/>
    </row>
    <row r="14" spans="1:10" ht="18" customHeight="1">
      <c r="A14" s="207" t="s">
        <v>51</v>
      </c>
      <c r="B14" s="146"/>
      <c r="C14" s="146"/>
      <c r="D14" s="146"/>
      <c r="E14" s="25"/>
      <c r="F14" s="25"/>
      <c r="G14" s="144">
        <f>SUM(B14:F14)</f>
        <v>0</v>
      </c>
      <c r="H14" s="24"/>
      <c r="I14" s="4"/>
      <c r="J14" s="4"/>
    </row>
    <row r="15" spans="1:10" ht="18" customHeight="1">
      <c r="A15" s="208" t="s">
        <v>6</v>
      </c>
      <c r="B15" s="25"/>
      <c r="C15" s="25"/>
      <c r="D15" s="25"/>
      <c r="E15" s="25"/>
      <c r="F15" s="25"/>
      <c r="G15" s="144"/>
      <c r="H15" s="24"/>
      <c r="I15" s="4"/>
      <c r="J15" s="4"/>
    </row>
    <row r="16" spans="1:10" ht="12.75" customHeight="1">
      <c r="A16" s="209"/>
      <c r="B16" s="279"/>
      <c r="C16" s="279"/>
      <c r="D16" s="279"/>
      <c r="E16" s="219"/>
      <c r="F16" s="219"/>
      <c r="G16" s="282"/>
      <c r="H16" s="24"/>
      <c r="I16" s="4"/>
      <c r="J16" s="4"/>
    </row>
    <row r="17" spans="1:10" ht="15.75" customHeight="1" thickBot="1">
      <c r="A17" s="210" t="s">
        <v>74</v>
      </c>
      <c r="B17" s="280"/>
      <c r="C17" s="280"/>
      <c r="D17" s="280"/>
      <c r="E17" s="220"/>
      <c r="F17" s="220"/>
      <c r="G17" s="283"/>
      <c r="H17" s="24"/>
      <c r="I17" s="4"/>
      <c r="J17" s="4"/>
    </row>
    <row r="18" spans="1:10" ht="18" customHeight="1" thickBot="1" thickTop="1">
      <c r="A18" s="147" t="s">
        <v>8</v>
      </c>
      <c r="B18" s="26">
        <f>ROUND(SUM(B10:B15),0)</f>
        <v>0</v>
      </c>
      <c r="C18" s="26">
        <f>ROUND(SUM(C10:C15),0)</f>
        <v>0</v>
      </c>
      <c r="D18" s="26">
        <f>ROUND(SUM(D10:D15),0)</f>
        <v>0</v>
      </c>
      <c r="E18" s="26">
        <f>ROUND(SUM(E10:E15),0)</f>
        <v>0</v>
      </c>
      <c r="F18" s="26">
        <f>ROUND(SUM(F10:F15),0)</f>
        <v>0</v>
      </c>
      <c r="G18" s="148">
        <f>SUM(G10:G17)</f>
        <v>0</v>
      </c>
      <c r="H18" s="24"/>
      <c r="I18" s="4"/>
      <c r="J18" s="4"/>
    </row>
    <row r="19" spans="1:10" ht="19.5" thickTop="1">
      <c r="A19" s="149" t="s">
        <v>88</v>
      </c>
      <c r="B19" s="27"/>
      <c r="C19" s="27"/>
      <c r="D19" s="28"/>
      <c r="E19" s="28"/>
      <c r="F19" s="28"/>
      <c r="G19" s="150"/>
      <c r="H19" s="24"/>
      <c r="I19" s="4"/>
      <c r="J19" s="4"/>
    </row>
    <row r="20" spans="1:10" ht="23.25" customHeight="1">
      <c r="A20" s="145" t="s">
        <v>53</v>
      </c>
      <c r="B20" s="25"/>
      <c r="C20" s="25"/>
      <c r="D20" s="25"/>
      <c r="E20" s="25"/>
      <c r="F20" s="25"/>
      <c r="G20" s="144">
        <f>SUM(B20:F20)</f>
        <v>0</v>
      </c>
      <c r="H20" s="34"/>
      <c r="I20" s="4"/>
      <c r="J20" s="4"/>
    </row>
    <row r="21" spans="1:10" ht="18" customHeight="1">
      <c r="A21" s="145" t="s">
        <v>49</v>
      </c>
      <c r="B21" s="25"/>
      <c r="C21" s="25"/>
      <c r="D21" s="25"/>
      <c r="E21" s="25"/>
      <c r="F21" s="25"/>
      <c r="G21" s="144"/>
      <c r="H21" s="34"/>
      <c r="I21" s="4"/>
      <c r="J21" s="4"/>
    </row>
    <row r="22" spans="1:10" ht="18" customHeight="1">
      <c r="A22" s="145" t="s">
        <v>54</v>
      </c>
      <c r="B22" s="25"/>
      <c r="C22" s="25"/>
      <c r="D22" s="25"/>
      <c r="E22" s="25"/>
      <c r="F22" s="25"/>
      <c r="G22" s="144"/>
      <c r="H22" s="34"/>
      <c r="I22" s="4"/>
      <c r="J22" s="4"/>
    </row>
    <row r="23" spans="1:10" ht="18" customHeight="1">
      <c r="A23" s="145" t="s">
        <v>50</v>
      </c>
      <c r="B23" s="25"/>
      <c r="C23" s="25"/>
      <c r="D23" s="25"/>
      <c r="E23" s="25"/>
      <c r="F23" s="25"/>
      <c r="G23" s="144"/>
      <c r="H23" s="34"/>
      <c r="I23" s="4"/>
      <c r="J23" s="4"/>
    </row>
    <row r="24" spans="1:10" ht="18" customHeight="1">
      <c r="A24" s="145" t="s">
        <v>51</v>
      </c>
      <c r="B24" s="25"/>
      <c r="C24" s="25"/>
      <c r="D24" s="25"/>
      <c r="E24" s="25"/>
      <c r="F24" s="25"/>
      <c r="G24" s="144"/>
      <c r="H24" s="34"/>
      <c r="I24" s="4"/>
      <c r="J24" s="4"/>
    </row>
    <row r="25" spans="1:10" ht="18" customHeight="1">
      <c r="A25" s="145" t="s">
        <v>52</v>
      </c>
      <c r="B25" s="25"/>
      <c r="C25" s="25"/>
      <c r="D25" s="25"/>
      <c r="E25" s="25"/>
      <c r="F25" s="25"/>
      <c r="G25" s="144"/>
      <c r="H25" s="24"/>
      <c r="I25" s="4"/>
      <c r="J25" s="4"/>
    </row>
    <row r="26" spans="1:10" ht="12.75" customHeight="1">
      <c r="A26" s="151" t="s">
        <v>6</v>
      </c>
      <c r="B26" s="279"/>
      <c r="C26" s="279"/>
      <c r="D26" s="279"/>
      <c r="E26" s="279"/>
      <c r="F26" s="279"/>
      <c r="G26" s="282"/>
      <c r="H26" s="24"/>
      <c r="I26" s="4"/>
      <c r="J26" s="4"/>
    </row>
    <row r="27" spans="1:10" ht="15.75" customHeight="1" thickBot="1">
      <c r="A27" s="152" t="s">
        <v>72</v>
      </c>
      <c r="B27" s="280"/>
      <c r="C27" s="280"/>
      <c r="D27" s="280"/>
      <c r="E27" s="280"/>
      <c r="F27" s="280"/>
      <c r="G27" s="283"/>
      <c r="H27" s="24"/>
      <c r="I27" s="4"/>
      <c r="J27" s="4"/>
    </row>
    <row r="28" spans="1:11" ht="34.5" customHeight="1" thickBot="1" thickTop="1">
      <c r="A28" s="233" t="s">
        <v>40</v>
      </c>
      <c r="B28" s="234"/>
      <c r="C28" s="234"/>
      <c r="D28" s="234"/>
      <c r="E28" s="235"/>
      <c r="F28" s="234"/>
      <c r="G28" s="236"/>
      <c r="H28" s="24"/>
      <c r="I28" s="5"/>
      <c r="J28" s="5"/>
      <c r="K28" s="6"/>
    </row>
    <row r="29" spans="1:10" ht="18" customHeight="1" thickBot="1" thickTop="1">
      <c r="A29" s="153" t="s">
        <v>41</v>
      </c>
      <c r="B29" s="30"/>
      <c r="C29" s="30"/>
      <c r="D29" s="30"/>
      <c r="E29" s="30"/>
      <c r="F29" s="30"/>
      <c r="G29" s="31"/>
      <c r="H29" s="24"/>
      <c r="I29" s="4"/>
      <c r="J29" s="4"/>
    </row>
    <row r="30" spans="1:10" ht="20.25" thickBot="1" thickTop="1">
      <c r="A30" s="154" t="s">
        <v>42</v>
      </c>
      <c r="B30" s="32">
        <f>B18+B26</f>
        <v>0</v>
      </c>
      <c r="C30" s="32">
        <f>C18+C26</f>
        <v>0</v>
      </c>
      <c r="D30" s="32">
        <f>D18+D26</f>
        <v>0</v>
      </c>
      <c r="E30" s="32">
        <f>E18+E26</f>
        <v>0</v>
      </c>
      <c r="F30" s="32">
        <f>F18+F26</f>
        <v>0</v>
      </c>
      <c r="G30" s="29">
        <f>SUM(G18,G26)</f>
        <v>0</v>
      </c>
      <c r="H30" s="24"/>
      <c r="I30" s="4"/>
      <c r="J30" s="4"/>
    </row>
    <row r="31" spans="1:8" ht="10.5" customHeight="1" thickTop="1">
      <c r="A31" s="83"/>
      <c r="B31" s="155"/>
      <c r="C31" s="155"/>
      <c r="D31" s="155"/>
      <c r="E31" s="155"/>
      <c r="F31" s="155"/>
      <c r="G31" s="155"/>
      <c r="H31" s="1"/>
    </row>
    <row r="32" spans="1:8" ht="15.75">
      <c r="A32" s="156" t="s">
        <v>64</v>
      </c>
      <c r="B32" s="83"/>
      <c r="C32" s="83"/>
      <c r="D32" s="83"/>
      <c r="E32" s="83"/>
      <c r="F32" s="83"/>
      <c r="G32" s="83"/>
      <c r="H32" s="1"/>
    </row>
    <row r="33" spans="1:8" ht="15.75">
      <c r="A33" s="83"/>
      <c r="B33" s="83"/>
      <c r="C33" s="83"/>
      <c r="D33" s="83"/>
      <c r="E33" s="83"/>
      <c r="F33" s="83"/>
      <c r="G33" s="83"/>
      <c r="H33" s="1"/>
    </row>
    <row r="34" spans="1:8" ht="12.75">
      <c r="A34" s="294"/>
      <c r="B34" s="294"/>
      <c r="C34" s="294"/>
      <c r="D34" s="294"/>
      <c r="E34" s="294"/>
      <c r="F34" s="294"/>
      <c r="G34" s="294"/>
      <c r="H34" s="1"/>
    </row>
    <row r="35" spans="1:8" ht="12.75">
      <c r="A35" s="294"/>
      <c r="B35" s="294"/>
      <c r="C35" s="294"/>
      <c r="D35" s="294"/>
      <c r="E35" s="294"/>
      <c r="F35" s="294"/>
      <c r="G35" s="294"/>
      <c r="H35" s="1"/>
    </row>
    <row r="36" spans="1:8" ht="12.75">
      <c r="A36" s="294"/>
      <c r="B36" s="294"/>
      <c r="C36" s="294"/>
      <c r="D36" s="294"/>
      <c r="E36" s="294"/>
      <c r="F36" s="294"/>
      <c r="G36" s="294"/>
      <c r="H36" s="1"/>
    </row>
    <row r="37" spans="1:8" ht="12.75">
      <c r="A37" s="294"/>
      <c r="B37" s="294"/>
      <c r="C37" s="294"/>
      <c r="D37" s="294"/>
      <c r="E37" s="294"/>
      <c r="F37" s="294"/>
      <c r="G37" s="294"/>
      <c r="H37" s="1"/>
    </row>
    <row r="38" ht="12.75">
      <c r="A38" s="91"/>
    </row>
  </sheetData>
  <sheetProtection/>
  <mergeCells count="20">
    <mergeCell ref="G6:G8"/>
    <mergeCell ref="A6:A8"/>
    <mergeCell ref="B6:F6"/>
    <mergeCell ref="A34:G37"/>
    <mergeCell ref="G26:G27"/>
    <mergeCell ref="C26:C27"/>
    <mergeCell ref="B26:B27"/>
    <mergeCell ref="D26:D27"/>
    <mergeCell ref="B16:B17"/>
    <mergeCell ref="C16:C17"/>
    <mergeCell ref="A1:G1"/>
    <mergeCell ref="D16:D17"/>
    <mergeCell ref="D2:G2"/>
    <mergeCell ref="G16:G17"/>
    <mergeCell ref="D4:G4"/>
    <mergeCell ref="E26:E27"/>
    <mergeCell ref="F26:F27"/>
    <mergeCell ref="A3:B3"/>
    <mergeCell ref="D3:G3"/>
    <mergeCell ref="A2:B2"/>
  </mergeCells>
  <printOptions horizontalCentered="1"/>
  <pageMargins left="0.5" right="0.5" top="0.75" bottom="0.5" header="0.5" footer="0.5"/>
  <pageSetup fitToHeight="1" fitToWidth="1" horizontalDpi="600" verticalDpi="600" orientation="landscape" scale="88" r:id="rId1"/>
  <headerFooter alignWithMargins="0">
    <oddFooter>&amp;R6-2010 Rev.</oddFooter>
  </headerFooter>
</worksheet>
</file>

<file path=xl/worksheets/sheet2.xml><?xml version="1.0" encoding="utf-8"?>
<worksheet xmlns="http://schemas.openxmlformats.org/spreadsheetml/2006/main" xmlns:r="http://schemas.openxmlformats.org/officeDocument/2006/relationships">
  <dimension ref="A2:F85"/>
  <sheetViews>
    <sheetView zoomScalePageLayoutView="0" workbookViewId="0" topLeftCell="A14">
      <selection activeCell="B12" sqref="B12"/>
    </sheetView>
  </sheetViews>
  <sheetFormatPr defaultColWidth="9.140625" defaultRowHeight="12.75"/>
  <cols>
    <col min="1" max="1" width="22.140625" style="0" customWidth="1"/>
    <col min="2" max="2" width="24.00390625" style="0" customWidth="1"/>
    <col min="3" max="3" width="17.8515625" style="0" customWidth="1"/>
    <col min="4" max="4" width="14.28125" style="0" customWidth="1"/>
    <col min="5" max="5" width="12.421875" style="0" customWidth="1"/>
    <col min="6" max="6" width="11.00390625" style="0" customWidth="1"/>
  </cols>
  <sheetData>
    <row r="2" spans="1:6" ht="27.75">
      <c r="A2" s="295" t="s">
        <v>116</v>
      </c>
      <c r="B2" s="295"/>
      <c r="C2" s="295"/>
      <c r="D2" s="295"/>
      <c r="E2" s="295"/>
      <c r="F2" s="295"/>
    </row>
    <row r="3" ht="12.75">
      <c r="B3" s="238"/>
    </row>
    <row r="4" spans="1:6" ht="12.75">
      <c r="A4" s="239" t="s">
        <v>117</v>
      </c>
      <c r="B4" s="240" t="s">
        <v>118</v>
      </c>
      <c r="C4" s="239" t="s">
        <v>119</v>
      </c>
      <c r="D4" s="239" t="s">
        <v>119</v>
      </c>
      <c r="E4" s="239" t="s">
        <v>120</v>
      </c>
      <c r="F4" s="239" t="s">
        <v>121</v>
      </c>
    </row>
    <row r="5" spans="1:6" ht="12.75">
      <c r="A5" s="241" t="s">
        <v>122</v>
      </c>
      <c r="B5" s="242"/>
      <c r="C5" s="241" t="s">
        <v>123</v>
      </c>
      <c r="D5" s="241" t="s">
        <v>123</v>
      </c>
      <c r="E5" s="241" t="s">
        <v>124</v>
      </c>
      <c r="F5" s="241" t="s">
        <v>125</v>
      </c>
    </row>
    <row r="6" spans="1:6" ht="12.75">
      <c r="A6" s="241" t="s">
        <v>126</v>
      </c>
      <c r="B6" s="242"/>
      <c r="C6" s="243" t="s">
        <v>127</v>
      </c>
      <c r="D6" s="243" t="s">
        <v>128</v>
      </c>
      <c r="E6" s="241" t="s">
        <v>125</v>
      </c>
      <c r="F6" s="241" t="s">
        <v>129</v>
      </c>
    </row>
    <row r="7" spans="1:6" ht="12.75">
      <c r="A7" s="241"/>
      <c r="B7" s="244"/>
      <c r="C7" s="245" t="s">
        <v>130</v>
      </c>
      <c r="D7" s="245" t="s">
        <v>131</v>
      </c>
      <c r="E7" s="245"/>
      <c r="F7" s="245"/>
    </row>
    <row r="8" spans="1:6" ht="12.75">
      <c r="A8" s="246"/>
      <c r="B8" s="247"/>
      <c r="C8" s="248"/>
      <c r="D8" s="248" t="s">
        <v>132</v>
      </c>
      <c r="E8" s="248"/>
      <c r="F8" s="248"/>
    </row>
    <row r="9" spans="1:6" ht="12.75">
      <c r="A9" s="249"/>
      <c r="B9" s="250" t="s">
        <v>133</v>
      </c>
      <c r="C9" s="250"/>
      <c r="D9" s="250"/>
      <c r="E9" s="250"/>
      <c r="F9" s="250"/>
    </row>
    <row r="10" spans="1:6" ht="12.75">
      <c r="A10" s="249"/>
      <c r="B10" s="250" t="s">
        <v>134</v>
      </c>
      <c r="C10" s="250"/>
      <c r="D10" s="250"/>
      <c r="E10" s="250"/>
      <c r="F10" s="250"/>
    </row>
    <row r="11" spans="1:6" ht="12.75">
      <c r="A11" s="249"/>
      <c r="B11" s="250" t="s">
        <v>135</v>
      </c>
      <c r="C11" s="250"/>
      <c r="D11" s="250"/>
      <c r="E11" s="251"/>
      <c r="F11" s="251"/>
    </row>
    <row r="12" spans="1:6" ht="12.75">
      <c r="A12" s="249"/>
      <c r="B12" s="252" t="s">
        <v>136</v>
      </c>
      <c r="C12" s="252"/>
      <c r="D12" s="252"/>
      <c r="E12" s="252"/>
      <c r="F12" s="252"/>
    </row>
    <row r="13" ht="12.75">
      <c r="B13" s="238"/>
    </row>
    <row r="14" spans="1:6" ht="12.75">
      <c r="A14" s="253"/>
      <c r="B14" s="250" t="s">
        <v>133</v>
      </c>
      <c r="C14" s="250"/>
      <c r="D14" s="250"/>
      <c r="E14" s="250"/>
      <c r="F14" s="250"/>
    </row>
    <row r="15" spans="1:6" ht="12.75">
      <c r="A15" s="249"/>
      <c r="B15" s="250" t="s">
        <v>134</v>
      </c>
      <c r="C15" s="250"/>
      <c r="D15" s="250"/>
      <c r="E15" s="250"/>
      <c r="F15" s="250"/>
    </row>
    <row r="16" spans="1:6" ht="12.75">
      <c r="A16" s="249"/>
      <c r="B16" s="250" t="s">
        <v>135</v>
      </c>
      <c r="C16" s="250"/>
      <c r="D16" s="250"/>
      <c r="E16" s="251"/>
      <c r="F16" s="250"/>
    </row>
    <row r="17" spans="1:6" ht="12.75">
      <c r="A17" s="246"/>
      <c r="B17" s="252" t="s">
        <v>136</v>
      </c>
      <c r="C17" s="252"/>
      <c r="D17" s="252"/>
      <c r="E17" s="252"/>
      <c r="F17" s="252"/>
    </row>
    <row r="18" spans="1:6" ht="12.75">
      <c r="A18" s="246"/>
      <c r="B18" s="252"/>
      <c r="C18" s="252"/>
      <c r="D18" s="252"/>
      <c r="E18" s="252"/>
      <c r="F18" s="252"/>
    </row>
    <row r="19" ht="12.75">
      <c r="B19" s="238"/>
    </row>
    <row r="20" spans="1:6" ht="12.75">
      <c r="A20" s="253"/>
      <c r="B20" s="250" t="s">
        <v>133</v>
      </c>
      <c r="C20" s="250"/>
      <c r="D20" s="250"/>
      <c r="E20" s="250"/>
      <c r="F20" s="251"/>
    </row>
    <row r="21" spans="1:6" ht="12.75">
      <c r="A21" s="254"/>
      <c r="B21" s="250" t="s">
        <v>134</v>
      </c>
      <c r="C21" s="250"/>
      <c r="D21" s="250"/>
      <c r="E21" s="255"/>
      <c r="F21" s="250"/>
    </row>
    <row r="22" spans="1:6" ht="12.75">
      <c r="A22" s="254"/>
      <c r="B22" s="250" t="s">
        <v>135</v>
      </c>
      <c r="C22" s="250"/>
      <c r="D22" s="250"/>
      <c r="E22" s="250"/>
      <c r="F22" s="250"/>
    </row>
    <row r="23" spans="1:6" ht="12.75">
      <c r="A23" s="246"/>
      <c r="B23" s="252" t="s">
        <v>136</v>
      </c>
      <c r="C23" s="252"/>
      <c r="D23" s="252"/>
      <c r="E23" s="252"/>
      <c r="F23" s="256"/>
    </row>
    <row r="24" ht="12.75">
      <c r="B24" s="238"/>
    </row>
    <row r="25" spans="1:6" ht="12.75">
      <c r="A25" s="257"/>
      <c r="B25" s="250" t="s">
        <v>133</v>
      </c>
      <c r="C25" s="250"/>
      <c r="D25" s="250"/>
      <c r="E25" s="250"/>
      <c r="F25" s="250"/>
    </row>
    <row r="26" spans="1:6" ht="12.75">
      <c r="A26" s="254"/>
      <c r="B26" s="250" t="s">
        <v>134</v>
      </c>
      <c r="C26" s="250"/>
      <c r="D26" s="250"/>
      <c r="E26" s="250"/>
      <c r="F26" s="250"/>
    </row>
    <row r="27" spans="1:6" ht="12.75">
      <c r="A27" s="254"/>
      <c r="B27" s="250" t="s">
        <v>135</v>
      </c>
      <c r="C27" s="250"/>
      <c r="D27" s="250"/>
      <c r="E27" s="250"/>
      <c r="F27" s="250"/>
    </row>
    <row r="28" spans="1:6" ht="12.75">
      <c r="A28" s="246"/>
      <c r="B28" s="252" t="s">
        <v>136</v>
      </c>
      <c r="C28" s="252"/>
      <c r="D28" s="252"/>
      <c r="E28" s="252"/>
      <c r="F28" s="252"/>
    </row>
    <row r="29" ht="12.75">
      <c r="B29" s="238"/>
    </row>
    <row r="30" spans="1:6" ht="12.75">
      <c r="A30" s="257"/>
      <c r="B30" s="250" t="s">
        <v>133</v>
      </c>
      <c r="C30" s="250"/>
      <c r="D30" s="250"/>
      <c r="E30" s="250"/>
      <c r="F30" s="250"/>
    </row>
    <row r="31" spans="1:6" ht="12.75">
      <c r="A31" s="254"/>
      <c r="B31" s="250" t="s">
        <v>134</v>
      </c>
      <c r="C31" s="250"/>
      <c r="D31" s="250"/>
      <c r="E31" s="250"/>
      <c r="F31" s="250"/>
    </row>
    <row r="32" spans="1:6" ht="12.75">
      <c r="A32" s="254"/>
      <c r="B32" s="250" t="s">
        <v>135</v>
      </c>
      <c r="C32" s="250"/>
      <c r="D32" s="250"/>
      <c r="E32" s="250"/>
      <c r="F32" s="250"/>
    </row>
    <row r="33" spans="1:6" ht="12.75">
      <c r="A33" s="246"/>
      <c r="B33" s="252" t="s">
        <v>136</v>
      </c>
      <c r="C33" s="252"/>
      <c r="D33" s="252"/>
      <c r="E33" s="252"/>
      <c r="F33" s="252"/>
    </row>
    <row r="34" ht="12.75">
      <c r="B34" s="238"/>
    </row>
    <row r="35" spans="1:6" ht="12.75">
      <c r="A35" s="257"/>
      <c r="B35" s="250" t="s">
        <v>133</v>
      </c>
      <c r="C35" s="250"/>
      <c r="D35" s="250"/>
      <c r="E35" s="250"/>
      <c r="F35" s="250"/>
    </row>
    <row r="36" spans="1:6" ht="12.75">
      <c r="A36" s="254"/>
      <c r="B36" s="250" t="s">
        <v>134</v>
      </c>
      <c r="C36" s="250"/>
      <c r="D36" s="250"/>
      <c r="E36" s="250"/>
      <c r="F36" s="250"/>
    </row>
    <row r="37" spans="1:6" ht="12.75">
      <c r="A37" s="254"/>
      <c r="B37" s="250" t="s">
        <v>135</v>
      </c>
      <c r="C37" s="250"/>
      <c r="D37" s="250"/>
      <c r="E37" s="250"/>
      <c r="F37" s="250"/>
    </row>
    <row r="38" spans="1:6" ht="12.75">
      <c r="A38" s="246"/>
      <c r="B38" s="252" t="s">
        <v>136</v>
      </c>
      <c r="C38" s="252"/>
      <c r="D38" s="252"/>
      <c r="E38" s="252"/>
      <c r="F38" s="252"/>
    </row>
    <row r="39" ht="12.75">
      <c r="B39" s="238"/>
    </row>
    <row r="40" spans="1:6" ht="12.75">
      <c r="A40" s="257"/>
      <c r="B40" s="250" t="s">
        <v>133</v>
      </c>
      <c r="C40" s="250"/>
      <c r="D40" s="250"/>
      <c r="E40" s="250"/>
      <c r="F40" s="250"/>
    </row>
    <row r="41" spans="1:6" ht="12.75">
      <c r="A41" s="254"/>
      <c r="B41" s="250" t="s">
        <v>134</v>
      </c>
      <c r="C41" s="250"/>
      <c r="D41" s="250"/>
      <c r="E41" s="250"/>
      <c r="F41" s="250"/>
    </row>
    <row r="42" spans="1:6" ht="12.75">
      <c r="A42" s="254"/>
      <c r="B42" s="250" t="s">
        <v>135</v>
      </c>
      <c r="C42" s="250"/>
      <c r="D42" s="250"/>
      <c r="E42" s="250"/>
      <c r="F42" s="250"/>
    </row>
    <row r="43" spans="1:6" ht="12.75">
      <c r="A43" s="246"/>
      <c r="B43" s="252" t="s">
        <v>136</v>
      </c>
      <c r="C43" s="252"/>
      <c r="D43" s="252"/>
      <c r="E43" s="252"/>
      <c r="F43" s="252"/>
    </row>
    <row r="44" ht="12.75">
      <c r="B44" s="238"/>
    </row>
    <row r="45" spans="1:6" ht="12.75">
      <c r="A45" s="257"/>
      <c r="B45" s="250" t="s">
        <v>133</v>
      </c>
      <c r="C45" s="250"/>
      <c r="D45" s="250"/>
      <c r="E45" s="250"/>
      <c r="F45" s="250"/>
    </row>
    <row r="46" spans="1:6" ht="12.75">
      <c r="A46" s="254"/>
      <c r="B46" s="250" t="s">
        <v>134</v>
      </c>
      <c r="C46" s="250"/>
      <c r="D46" s="250"/>
      <c r="E46" s="250"/>
      <c r="F46" s="250"/>
    </row>
    <row r="47" spans="1:6" ht="12.75">
      <c r="A47" s="254"/>
      <c r="B47" s="250" t="s">
        <v>135</v>
      </c>
      <c r="C47" s="250"/>
      <c r="D47" s="250"/>
      <c r="E47" s="250"/>
      <c r="F47" s="250"/>
    </row>
    <row r="48" spans="1:6" ht="12.75">
      <c r="A48" s="246"/>
      <c r="B48" s="252" t="s">
        <v>136</v>
      </c>
      <c r="C48" s="252"/>
      <c r="D48" s="252"/>
      <c r="E48" s="252"/>
      <c r="F48" s="252"/>
    </row>
    <row r="49" ht="12.75">
      <c r="B49" s="238"/>
    </row>
    <row r="50" ht="12.75">
      <c r="B50" s="238"/>
    </row>
    <row r="51" spans="1:6" ht="15.75">
      <c r="A51" s="258"/>
      <c r="B51" s="259"/>
      <c r="C51" s="258"/>
      <c r="D51" s="258"/>
      <c r="E51" s="258"/>
      <c r="F51" s="258"/>
    </row>
    <row r="52" spans="1:6" ht="15.75">
      <c r="A52" s="296" t="s">
        <v>137</v>
      </c>
      <c r="B52" s="296"/>
      <c r="C52" s="296"/>
      <c r="D52" s="296"/>
      <c r="E52" s="296"/>
      <c r="F52" s="296"/>
    </row>
    <row r="53" spans="1:6" ht="15.75">
      <c r="A53" s="259"/>
      <c r="B53" s="259"/>
      <c r="C53" s="259"/>
      <c r="D53" s="259"/>
      <c r="E53" s="259"/>
      <c r="F53" s="259"/>
    </row>
    <row r="54" spans="1:6" ht="15.75">
      <c r="A54" s="260" t="s">
        <v>138</v>
      </c>
      <c r="B54" s="259"/>
      <c r="C54" s="258"/>
      <c r="D54" s="258"/>
      <c r="E54" s="258"/>
      <c r="F54" s="258"/>
    </row>
    <row r="55" spans="1:6" ht="15.75">
      <c r="A55" s="260"/>
      <c r="B55" s="259"/>
      <c r="C55" s="258"/>
      <c r="D55" s="258"/>
      <c r="E55" s="258"/>
      <c r="F55" s="258"/>
    </row>
    <row r="56" spans="1:6" ht="15.75">
      <c r="A56" s="258"/>
      <c r="B56" s="259"/>
      <c r="C56" s="258"/>
      <c r="D56" s="258"/>
      <c r="E56" s="258"/>
      <c r="F56" s="258"/>
    </row>
    <row r="57" spans="1:6" ht="15.75">
      <c r="A57" s="261" t="s">
        <v>117</v>
      </c>
      <c r="B57" s="262" t="s">
        <v>118</v>
      </c>
      <c r="C57" s="261" t="s">
        <v>119</v>
      </c>
      <c r="D57" s="261" t="s">
        <v>119</v>
      </c>
      <c r="E57" s="261" t="s">
        <v>120</v>
      </c>
      <c r="F57" s="261" t="s">
        <v>121</v>
      </c>
    </row>
    <row r="58" spans="1:6" ht="15.75">
      <c r="A58" s="263" t="s">
        <v>122</v>
      </c>
      <c r="B58" s="264"/>
      <c r="C58" s="263" t="s">
        <v>123</v>
      </c>
      <c r="D58" s="263" t="s">
        <v>123</v>
      </c>
      <c r="E58" s="263" t="s">
        <v>124</v>
      </c>
      <c r="F58" s="263" t="s">
        <v>125</v>
      </c>
    </row>
    <row r="59" spans="1:6" ht="15.75">
      <c r="A59" s="263" t="s">
        <v>126</v>
      </c>
      <c r="B59" s="264"/>
      <c r="C59" s="265" t="s">
        <v>127</v>
      </c>
      <c r="D59" s="265" t="s">
        <v>128</v>
      </c>
      <c r="E59" s="263" t="s">
        <v>125</v>
      </c>
      <c r="F59" s="263" t="s">
        <v>139</v>
      </c>
    </row>
    <row r="60" spans="1:6" ht="15.75">
      <c r="A60" s="263"/>
      <c r="B60" s="266"/>
      <c r="C60" s="265" t="s">
        <v>140</v>
      </c>
      <c r="D60" s="265" t="s">
        <v>131</v>
      </c>
      <c r="E60" s="267"/>
      <c r="F60" s="267"/>
    </row>
    <row r="61" spans="1:6" ht="15.75">
      <c r="A61" s="268"/>
      <c r="B61" s="269"/>
      <c r="C61" s="270"/>
      <c r="D61" s="270" t="s">
        <v>132</v>
      </c>
      <c r="E61" s="271"/>
      <c r="F61" s="271"/>
    </row>
    <row r="62" spans="1:6" ht="15.75">
      <c r="A62" s="272"/>
      <c r="B62" s="273" t="s">
        <v>133</v>
      </c>
      <c r="C62" s="273"/>
      <c r="D62" s="273"/>
      <c r="E62" s="273">
        <v>17</v>
      </c>
      <c r="F62" s="273">
        <v>200</v>
      </c>
    </row>
    <row r="63" spans="1:6" ht="15.75">
      <c r="A63" s="265" t="s">
        <v>141</v>
      </c>
      <c r="B63" s="273" t="s">
        <v>142</v>
      </c>
      <c r="C63" s="273" t="s">
        <v>143</v>
      </c>
      <c r="D63" s="273" t="s">
        <v>144</v>
      </c>
      <c r="E63" s="273">
        <v>20</v>
      </c>
      <c r="F63" s="273">
        <v>30</v>
      </c>
    </row>
    <row r="64" spans="1:6" ht="15.75">
      <c r="A64" s="265" t="s">
        <v>145</v>
      </c>
      <c r="B64" s="273" t="s">
        <v>146</v>
      </c>
      <c r="C64" s="273"/>
      <c r="D64" s="273"/>
      <c r="E64" s="274">
        <v>50</v>
      </c>
      <c r="F64" s="274">
        <v>10000</v>
      </c>
    </row>
    <row r="65" spans="1:6" ht="15.75">
      <c r="A65" s="275"/>
      <c r="B65" s="270" t="s">
        <v>136</v>
      </c>
      <c r="C65" s="270"/>
      <c r="D65" s="270"/>
      <c r="E65" s="270" t="s">
        <v>147</v>
      </c>
      <c r="F65" s="270" t="s">
        <v>147</v>
      </c>
    </row>
    <row r="66" spans="1:6" ht="15.75">
      <c r="A66" s="258"/>
      <c r="B66" s="259"/>
      <c r="C66" s="258"/>
      <c r="D66" s="258"/>
      <c r="E66" s="258"/>
      <c r="F66" s="258"/>
    </row>
    <row r="67" spans="1:6" ht="15.75">
      <c r="A67" s="297" t="s">
        <v>148</v>
      </c>
      <c r="B67" s="297"/>
      <c r="C67" s="258"/>
      <c r="D67" s="258"/>
      <c r="E67" s="258"/>
      <c r="F67" s="258"/>
    </row>
    <row r="68" spans="1:6" ht="15.75">
      <c r="A68" s="276"/>
      <c r="B68" s="276"/>
      <c r="C68" s="258"/>
      <c r="D68" s="258"/>
      <c r="E68" s="258"/>
      <c r="F68" s="258"/>
    </row>
    <row r="69" spans="1:6" ht="15.75">
      <c r="A69" s="258"/>
      <c r="B69" s="259"/>
      <c r="C69" s="258"/>
      <c r="D69" s="258"/>
      <c r="E69" s="258"/>
      <c r="F69" s="258"/>
    </row>
    <row r="70" spans="1:6" ht="15.75">
      <c r="A70" s="277" t="s">
        <v>149</v>
      </c>
      <c r="B70" s="259"/>
      <c r="C70" s="277" t="s">
        <v>150</v>
      </c>
      <c r="D70" s="258"/>
      <c r="E70" s="258"/>
      <c r="F70" s="258"/>
    </row>
    <row r="71" spans="1:6" ht="15.75">
      <c r="A71" s="258" t="s">
        <v>151</v>
      </c>
      <c r="B71" s="259"/>
      <c r="C71" s="258" t="s">
        <v>152</v>
      </c>
      <c r="D71" s="258"/>
      <c r="E71" s="258"/>
      <c r="F71" s="258"/>
    </row>
    <row r="72" spans="1:6" ht="15.75">
      <c r="A72" s="258" t="s">
        <v>153</v>
      </c>
      <c r="B72" s="259"/>
      <c r="C72" s="258" t="s">
        <v>154</v>
      </c>
      <c r="D72" s="258"/>
      <c r="E72" s="258"/>
      <c r="F72" s="258"/>
    </row>
    <row r="73" spans="1:6" ht="15.75">
      <c r="A73" s="258" t="s">
        <v>155</v>
      </c>
      <c r="B73" s="259"/>
      <c r="C73" s="258" t="s">
        <v>156</v>
      </c>
      <c r="D73" s="258"/>
      <c r="E73" s="258"/>
      <c r="F73" s="258"/>
    </row>
    <row r="74" spans="1:6" ht="15.75">
      <c r="A74" s="258" t="s">
        <v>157</v>
      </c>
      <c r="B74" s="259"/>
      <c r="C74" s="258" t="s">
        <v>158</v>
      </c>
      <c r="D74" s="258"/>
      <c r="E74" s="258"/>
      <c r="F74" s="258"/>
    </row>
    <row r="75" spans="1:6" ht="15.75">
      <c r="A75" s="258"/>
      <c r="B75" s="259"/>
      <c r="C75" s="258" t="s">
        <v>159</v>
      </c>
      <c r="D75" s="258"/>
      <c r="E75" s="258"/>
      <c r="F75" s="258"/>
    </row>
    <row r="76" spans="1:6" ht="15.75">
      <c r="A76" s="258"/>
      <c r="B76" s="259"/>
      <c r="C76" s="258" t="s">
        <v>160</v>
      </c>
      <c r="D76" s="258"/>
      <c r="E76" s="258"/>
      <c r="F76" s="258"/>
    </row>
    <row r="77" spans="1:6" ht="15.75">
      <c r="A77" s="258"/>
      <c r="B77" s="259"/>
      <c r="C77" s="258"/>
      <c r="D77" s="258"/>
      <c r="E77" s="258"/>
      <c r="F77" s="258"/>
    </row>
    <row r="78" spans="1:6" ht="15.75">
      <c r="A78" s="258"/>
      <c r="B78" s="259"/>
      <c r="C78" s="258"/>
      <c r="D78" s="258"/>
      <c r="E78" s="258"/>
      <c r="F78" s="258"/>
    </row>
    <row r="79" spans="1:6" ht="15.75">
      <c r="A79" s="277" t="s">
        <v>161</v>
      </c>
      <c r="B79" s="259"/>
      <c r="C79" s="277" t="s">
        <v>162</v>
      </c>
      <c r="D79" s="258"/>
      <c r="E79" s="258"/>
      <c r="F79" s="258"/>
    </row>
    <row r="80" spans="1:6" ht="15.75">
      <c r="A80" s="258" t="s">
        <v>163</v>
      </c>
      <c r="B80" s="259"/>
      <c r="C80" s="258" t="s">
        <v>164</v>
      </c>
      <c r="D80" s="258"/>
      <c r="E80" s="258"/>
      <c r="F80" s="258"/>
    </row>
    <row r="81" spans="1:6" ht="15.75">
      <c r="A81" s="258" t="s">
        <v>165</v>
      </c>
      <c r="B81" s="259"/>
      <c r="C81" s="258" t="s">
        <v>166</v>
      </c>
      <c r="D81" s="258"/>
      <c r="E81" s="258"/>
      <c r="F81" s="258"/>
    </row>
    <row r="82" spans="1:6" ht="15.75">
      <c r="A82" s="258" t="s">
        <v>167</v>
      </c>
      <c r="B82" s="259"/>
      <c r="C82" s="258" t="s">
        <v>168</v>
      </c>
      <c r="D82" s="258"/>
      <c r="E82" s="258"/>
      <c r="F82" s="258"/>
    </row>
    <row r="83" spans="1:6" ht="15.75">
      <c r="A83" s="258" t="s">
        <v>169</v>
      </c>
      <c r="B83" s="259"/>
      <c r="C83" s="258" t="s">
        <v>170</v>
      </c>
      <c r="D83" s="258"/>
      <c r="E83" s="258"/>
      <c r="F83" s="258"/>
    </row>
    <row r="84" spans="1:6" ht="15.75">
      <c r="A84" s="258" t="s">
        <v>171</v>
      </c>
      <c r="B84" s="259"/>
      <c r="C84" s="258"/>
      <c r="D84" s="258"/>
      <c r="E84" s="258"/>
      <c r="F84" s="258"/>
    </row>
    <row r="85" spans="1:6" ht="15.75">
      <c r="A85" s="258"/>
      <c r="B85" s="259"/>
      <c r="C85" s="258"/>
      <c r="D85" s="258"/>
      <c r="E85" s="258"/>
      <c r="F85" s="258"/>
    </row>
  </sheetData>
  <sheetProtection/>
  <mergeCells count="3">
    <mergeCell ref="A2:F2"/>
    <mergeCell ref="A52:F52"/>
    <mergeCell ref="A67:B6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7"/>
  <sheetViews>
    <sheetView zoomScaleSheetLayoutView="100" zoomScalePageLayoutView="0" workbookViewId="0" topLeftCell="A15">
      <selection activeCell="N12" sqref="N12"/>
    </sheetView>
  </sheetViews>
  <sheetFormatPr defaultColWidth="8.00390625" defaultRowHeight="12.75"/>
  <cols>
    <col min="1" max="1" width="14.8515625" style="84" customWidth="1"/>
    <col min="2" max="2" width="11.7109375" style="84" customWidth="1"/>
    <col min="3" max="3" width="12.57421875" style="84" customWidth="1"/>
    <col min="4" max="4" width="13.8515625" style="13" customWidth="1"/>
    <col min="5" max="5" width="6.00390625" style="13" bestFit="1" customWidth="1"/>
    <col min="6" max="6" width="7.421875" style="13" bestFit="1" customWidth="1"/>
    <col min="7" max="7" width="11.00390625" style="13" customWidth="1"/>
    <col min="8" max="12" width="9.7109375" style="84" customWidth="1"/>
    <col min="13" max="13" width="9.421875" style="84" customWidth="1"/>
    <col min="14" max="14" width="13.00390625" style="84" customWidth="1"/>
    <col min="15" max="15" width="8.00390625" style="36" customWidth="1"/>
    <col min="16" max="16" width="6.140625" style="2" bestFit="1" customWidth="1"/>
    <col min="17" max="17" width="8.57421875" style="2" customWidth="1"/>
    <col min="18" max="18" width="7.7109375" style="2" customWidth="1"/>
    <col min="19" max="19" width="8.7109375" style="2" bestFit="1" customWidth="1"/>
    <col min="20" max="16384" width="8.00390625" style="2" customWidth="1"/>
  </cols>
  <sheetData>
    <row r="1" spans="1:14" ht="22.5">
      <c r="A1" s="298" t="s">
        <v>9</v>
      </c>
      <c r="B1" s="298"/>
      <c r="C1" s="298"/>
      <c r="D1" s="298"/>
      <c r="E1" s="298"/>
      <c r="F1" s="298"/>
      <c r="G1" s="298"/>
      <c r="H1" s="298"/>
      <c r="I1" s="298"/>
      <c r="J1" s="298"/>
      <c r="K1" s="298"/>
      <c r="L1" s="298"/>
      <c r="M1" s="298"/>
      <c r="N1" s="298"/>
    </row>
    <row r="2" spans="1:14" ht="18.75">
      <c r="A2" s="308" t="s">
        <v>60</v>
      </c>
      <c r="B2" s="308"/>
      <c r="C2" s="308"/>
      <c r="D2" s="308"/>
      <c r="E2" s="308"/>
      <c r="F2" s="308"/>
      <c r="G2" s="308"/>
      <c r="H2" s="308"/>
      <c r="I2" s="308"/>
      <c r="J2" s="308"/>
      <c r="K2" s="308"/>
      <c r="L2" s="308"/>
      <c r="M2" s="308"/>
      <c r="N2" s="308"/>
    </row>
    <row r="3" spans="1:14" ht="12.75">
      <c r="A3" s="18"/>
      <c r="B3" s="18"/>
      <c r="C3" s="18"/>
      <c r="D3" s="18"/>
      <c r="E3" s="18"/>
      <c r="F3" s="18"/>
      <c r="G3" s="18"/>
      <c r="H3" s="18"/>
      <c r="I3" s="18"/>
      <c r="J3" s="18"/>
      <c r="K3" s="18"/>
      <c r="L3" s="18"/>
      <c r="M3" s="18"/>
      <c r="N3" s="18"/>
    </row>
    <row r="4" spans="1:14" ht="22.5">
      <c r="A4" s="310" t="s">
        <v>99</v>
      </c>
      <c r="B4" s="310"/>
      <c r="C4" s="310"/>
      <c r="D4" s="310"/>
      <c r="E4" s="84"/>
      <c r="F4" s="84"/>
      <c r="G4" s="310" t="s">
        <v>108</v>
      </c>
      <c r="H4" s="310"/>
      <c r="I4" s="310"/>
      <c r="J4" s="310"/>
      <c r="K4" s="310"/>
      <c r="L4" s="310"/>
      <c r="M4" s="310"/>
      <c r="N4" s="310"/>
    </row>
    <row r="5" spans="1:14" s="36" customFormat="1" ht="15.75">
      <c r="A5" s="309" t="s">
        <v>107</v>
      </c>
      <c r="B5" s="309"/>
      <c r="C5" s="309"/>
      <c r="D5" s="309"/>
      <c r="E5" s="86"/>
      <c r="F5" s="86"/>
      <c r="G5" s="309" t="s">
        <v>110</v>
      </c>
      <c r="H5" s="309"/>
      <c r="I5" s="309"/>
      <c r="J5" s="309"/>
      <c r="K5" s="309"/>
      <c r="L5" s="309"/>
      <c r="M5" s="309"/>
      <c r="N5" s="309"/>
    </row>
    <row r="6" spans="1:15" s="36" customFormat="1" ht="16.5" customHeight="1">
      <c r="A6" s="87"/>
      <c r="B6" s="85"/>
      <c r="C6" s="85"/>
      <c r="D6" s="85"/>
      <c r="E6" s="86"/>
      <c r="F6" s="86"/>
      <c r="G6" s="309" t="s">
        <v>109</v>
      </c>
      <c r="H6" s="309"/>
      <c r="I6" s="309"/>
      <c r="J6" s="309"/>
      <c r="K6" s="309"/>
      <c r="L6" s="309"/>
      <c r="M6" s="309"/>
      <c r="N6" s="309"/>
      <c r="O6" s="11"/>
    </row>
    <row r="7" spans="1:15" s="36" customFormat="1" ht="13.5" thickBot="1">
      <c r="A7" s="86"/>
      <c r="B7" s="86"/>
      <c r="C7" s="86"/>
      <c r="D7" s="51"/>
      <c r="E7" s="51"/>
      <c r="F7" s="51"/>
      <c r="G7" s="86"/>
      <c r="H7" s="86"/>
      <c r="I7" s="86"/>
      <c r="J7" s="86"/>
      <c r="K7" s="86"/>
      <c r="L7" s="86"/>
      <c r="M7" s="86"/>
      <c r="N7" s="86"/>
      <c r="O7" s="11"/>
    </row>
    <row r="8" spans="1:19" s="36" customFormat="1" ht="67.5" customHeight="1" thickBot="1">
      <c r="A8" s="79" t="s">
        <v>68</v>
      </c>
      <c r="B8" s="64" t="s">
        <v>43</v>
      </c>
      <c r="C8" s="65" t="s">
        <v>10</v>
      </c>
      <c r="D8" s="65" t="s">
        <v>11</v>
      </c>
      <c r="E8" s="80" t="s">
        <v>12</v>
      </c>
      <c r="F8" s="65" t="s">
        <v>13</v>
      </c>
      <c r="G8" s="94" t="s">
        <v>69</v>
      </c>
      <c r="H8" s="229" t="s">
        <v>80</v>
      </c>
      <c r="I8" s="230" t="s">
        <v>81</v>
      </c>
      <c r="J8" s="230" t="s">
        <v>82</v>
      </c>
      <c r="K8" s="230" t="s">
        <v>83</v>
      </c>
      <c r="L8" s="230" t="s">
        <v>84</v>
      </c>
      <c r="M8" s="230" t="s">
        <v>85</v>
      </c>
      <c r="N8" s="231" t="s">
        <v>14</v>
      </c>
      <c r="Q8"/>
      <c r="R8"/>
      <c r="S8"/>
    </row>
    <row r="9" spans="1:19" s="36" customFormat="1" ht="21.75" customHeight="1" thickBot="1">
      <c r="A9" s="171" t="s">
        <v>67</v>
      </c>
      <c r="B9" s="172"/>
      <c r="C9" s="173"/>
      <c r="D9" s="174"/>
      <c r="E9" s="175"/>
      <c r="F9" s="52"/>
      <c r="G9" s="223"/>
      <c r="H9" s="224"/>
      <c r="I9" s="225"/>
      <c r="J9" s="225"/>
      <c r="K9" s="225"/>
      <c r="L9" s="225"/>
      <c r="M9" s="225"/>
      <c r="N9" s="222"/>
      <c r="Q9"/>
      <c r="R9"/>
      <c r="S9"/>
    </row>
    <row r="10" spans="1:19" s="36" customFormat="1" ht="21" customHeight="1">
      <c r="A10" s="176"/>
      <c r="B10" s="177"/>
      <c r="C10" s="178"/>
      <c r="D10" s="179"/>
      <c r="E10" s="180"/>
      <c r="F10" s="181"/>
      <c r="G10" s="223"/>
      <c r="H10" s="224"/>
      <c r="I10" s="225"/>
      <c r="J10" s="225"/>
      <c r="K10" s="225"/>
      <c r="L10" s="225"/>
      <c r="M10" s="225"/>
      <c r="N10" s="111">
        <v>0</v>
      </c>
      <c r="P10" s="213"/>
      <c r="Q10"/>
      <c r="R10"/>
      <c r="S10"/>
    </row>
    <row r="11" spans="1:19" s="36" customFormat="1" ht="21" customHeight="1">
      <c r="A11" s="183"/>
      <c r="B11" s="184"/>
      <c r="C11" s="185"/>
      <c r="D11" s="186"/>
      <c r="E11" s="190"/>
      <c r="F11" s="188"/>
      <c r="G11" s="226"/>
      <c r="H11" s="227"/>
      <c r="I11" s="226"/>
      <c r="J11" s="226"/>
      <c r="K11" s="226"/>
      <c r="L11" s="226"/>
      <c r="M11" s="226"/>
      <c r="N11" s="114">
        <f>SUM(H11:M11)</f>
        <v>0</v>
      </c>
      <c r="Q11"/>
      <c r="R11"/>
      <c r="S11"/>
    </row>
    <row r="12" spans="1:19" s="36" customFormat="1" ht="21" customHeight="1">
      <c r="A12" s="183"/>
      <c r="B12" s="184"/>
      <c r="C12" s="185"/>
      <c r="D12" s="186"/>
      <c r="E12" s="190"/>
      <c r="F12" s="188"/>
      <c r="G12" s="226"/>
      <c r="H12" s="227"/>
      <c r="I12" s="226"/>
      <c r="J12" s="226"/>
      <c r="K12" s="226"/>
      <c r="L12" s="226"/>
      <c r="M12" s="226"/>
      <c r="N12" s="114">
        <f>SUM(H12:M12)</f>
        <v>0</v>
      </c>
      <c r="Q12"/>
      <c r="R12"/>
      <c r="S12"/>
    </row>
    <row r="13" spans="1:19" s="36" customFormat="1" ht="21" customHeight="1">
      <c r="A13" s="59"/>
      <c r="B13" s="191"/>
      <c r="C13" s="185"/>
      <c r="D13" s="186"/>
      <c r="E13" s="187"/>
      <c r="F13" s="188"/>
      <c r="G13" s="226"/>
      <c r="H13" s="227"/>
      <c r="I13" s="226"/>
      <c r="J13" s="226"/>
      <c r="K13" s="226"/>
      <c r="L13" s="226"/>
      <c r="M13" s="226"/>
      <c r="N13" s="114">
        <f>SUM(H13:M13)</f>
        <v>0</v>
      </c>
      <c r="P13" s="212"/>
      <c r="Q13"/>
      <c r="R13"/>
      <c r="S13"/>
    </row>
    <row r="14" spans="1:19" s="36" customFormat="1" ht="21" customHeight="1">
      <c r="A14" s="59"/>
      <c r="B14" s="191"/>
      <c r="C14" s="185"/>
      <c r="D14" s="186"/>
      <c r="E14" s="187"/>
      <c r="F14" s="188"/>
      <c r="G14" s="226"/>
      <c r="H14" s="227"/>
      <c r="I14" s="228"/>
      <c r="J14" s="228"/>
      <c r="K14" s="228"/>
      <c r="L14" s="228"/>
      <c r="M14" s="228"/>
      <c r="N14" s="114">
        <f>SUM(H14:M14)</f>
        <v>0</v>
      </c>
      <c r="Q14"/>
      <c r="R14"/>
      <c r="S14"/>
    </row>
    <row r="15" spans="1:19" s="36" customFormat="1" ht="21" customHeight="1">
      <c r="A15" s="183"/>
      <c r="B15" s="184"/>
      <c r="C15" s="185"/>
      <c r="D15" s="186"/>
      <c r="E15" s="187"/>
      <c r="F15" s="188"/>
      <c r="G15" s="226"/>
      <c r="H15" s="227"/>
      <c r="I15" s="228"/>
      <c r="J15" s="228"/>
      <c r="K15" s="228"/>
      <c r="L15" s="228"/>
      <c r="M15" s="228"/>
      <c r="N15" s="114">
        <f>SUM(H15:M15)</f>
        <v>0</v>
      </c>
      <c r="Q15"/>
      <c r="R15"/>
      <c r="S15"/>
    </row>
    <row r="16" spans="1:19" s="36" customFormat="1" ht="21" customHeight="1">
      <c r="A16" s="183"/>
      <c r="B16" s="214"/>
      <c r="C16" s="185"/>
      <c r="D16" s="186"/>
      <c r="E16" s="187"/>
      <c r="F16" s="188"/>
      <c r="G16" s="113"/>
      <c r="H16" s="112"/>
      <c r="I16" s="115"/>
      <c r="J16" s="115"/>
      <c r="K16" s="115"/>
      <c r="L16" s="115"/>
      <c r="M16" s="115"/>
      <c r="N16" s="114"/>
      <c r="Q16"/>
      <c r="R16"/>
      <c r="S16"/>
    </row>
    <row r="17" spans="1:19" s="36" customFormat="1" ht="21" customHeight="1" thickBot="1">
      <c r="A17" s="192"/>
      <c r="B17" s="193"/>
      <c r="C17" s="194"/>
      <c r="D17" s="186"/>
      <c r="E17" s="187"/>
      <c r="F17" s="188"/>
      <c r="G17" s="113"/>
      <c r="H17" s="116"/>
      <c r="I17" s="117"/>
      <c r="J17" s="117"/>
      <c r="K17" s="117"/>
      <c r="L17" s="117"/>
      <c r="M17" s="117"/>
      <c r="N17" s="114"/>
      <c r="Q17"/>
      <c r="R17"/>
      <c r="S17"/>
    </row>
    <row r="18" spans="1:19" s="36" customFormat="1" ht="21.75" customHeight="1" thickBot="1">
      <c r="A18" s="196"/>
      <c r="B18" s="299" t="s">
        <v>36</v>
      </c>
      <c r="C18" s="300"/>
      <c r="D18" s="300"/>
      <c r="E18" s="300"/>
      <c r="F18" s="300"/>
      <c r="G18" s="301"/>
      <c r="H18" s="104">
        <f>SUM(H9:H17)</f>
        <v>0</v>
      </c>
      <c r="I18" s="104">
        <f aca="true" t="shared" si="0" ref="I18:N18">SUM(I9:I17)</f>
        <v>0</v>
      </c>
      <c r="J18" s="104">
        <f t="shared" si="0"/>
        <v>0</v>
      </c>
      <c r="K18" s="104">
        <f t="shared" si="0"/>
        <v>0</v>
      </c>
      <c r="L18" s="104">
        <f t="shared" si="0"/>
        <v>0</v>
      </c>
      <c r="M18" s="104">
        <f t="shared" si="0"/>
        <v>0</v>
      </c>
      <c r="N18" s="104">
        <f t="shared" si="0"/>
        <v>0</v>
      </c>
      <c r="P18" s="211"/>
      <c r="Q18"/>
      <c r="R18"/>
      <c r="S18"/>
    </row>
    <row r="19" spans="1:19" s="36" customFormat="1" ht="21.75" customHeight="1" thickBot="1">
      <c r="A19" s="196"/>
      <c r="B19" s="302" t="s">
        <v>37</v>
      </c>
      <c r="C19" s="303"/>
      <c r="D19" s="303"/>
      <c r="E19" s="303"/>
      <c r="F19" s="303"/>
      <c r="G19" s="304"/>
      <c r="H19" s="104" t="e">
        <f>ROUND((H18/$N$18)*$N$19,0)</f>
        <v>#DIV/0!</v>
      </c>
      <c r="I19" s="104" t="e">
        <f>ROUND((I18/$N$18)*$N$19,0)</f>
        <v>#DIV/0!</v>
      </c>
      <c r="J19" s="104"/>
      <c r="K19" s="104"/>
      <c r="L19" s="104" t="e">
        <f>N19-SUM(H19:I19)</f>
        <v>#DIV/0!</v>
      </c>
      <c r="M19" s="104"/>
      <c r="N19" s="106">
        <f>Fringe!M18</f>
        <v>0</v>
      </c>
      <c r="P19" s="37"/>
      <c r="Q19"/>
      <c r="R19"/>
      <c r="S19"/>
    </row>
    <row r="20" spans="1:19" s="36" customFormat="1" ht="21.75" customHeight="1" thickBot="1">
      <c r="A20" s="196"/>
      <c r="B20" s="172"/>
      <c r="C20" s="172"/>
      <c r="D20" s="172"/>
      <c r="E20" s="172"/>
      <c r="F20" s="172"/>
      <c r="G20" s="172"/>
      <c r="H20" s="215"/>
      <c r="I20" s="215"/>
      <c r="J20" s="215"/>
      <c r="K20" s="215"/>
      <c r="L20" s="215"/>
      <c r="M20" s="46"/>
      <c r="N20" s="46"/>
      <c r="P20" s="37"/>
      <c r="Q20"/>
      <c r="R20"/>
      <c r="S20"/>
    </row>
    <row r="21" spans="1:19" s="36" customFormat="1" ht="21.75" customHeight="1" thickBot="1">
      <c r="A21" s="171" t="s">
        <v>35</v>
      </c>
      <c r="B21" s="172" t="s">
        <v>86</v>
      </c>
      <c r="C21" s="172"/>
      <c r="D21" s="172"/>
      <c r="E21" s="172"/>
      <c r="F21" s="172"/>
      <c r="G21" s="172"/>
      <c r="H21" s="216"/>
      <c r="I21" s="18"/>
      <c r="J21" s="18"/>
      <c r="K21" s="18"/>
      <c r="L21" s="18"/>
      <c r="M21" s="18"/>
      <c r="N21" s="18"/>
      <c r="P21" s="37"/>
      <c r="Q21"/>
      <c r="R21"/>
      <c r="S21"/>
    </row>
    <row r="22" spans="1:19" s="36" customFormat="1" ht="21.75" customHeight="1">
      <c r="A22" s="197"/>
      <c r="B22" s="198"/>
      <c r="C22" s="178"/>
      <c r="D22" s="179"/>
      <c r="E22" s="180"/>
      <c r="F22" s="181"/>
      <c r="G22" s="182"/>
      <c r="H22" s="110"/>
      <c r="I22" s="100"/>
      <c r="J22" s="100"/>
      <c r="K22" s="100"/>
      <c r="L22" s="100"/>
      <c r="M22" s="100"/>
      <c r="N22" s="111"/>
      <c r="Q22"/>
      <c r="R22"/>
      <c r="S22"/>
    </row>
    <row r="23" spans="1:19" s="36" customFormat="1" ht="21.75" customHeight="1">
      <c r="A23" s="199"/>
      <c r="B23" s="200"/>
      <c r="C23" s="185"/>
      <c r="D23" s="186"/>
      <c r="E23" s="187"/>
      <c r="F23" s="188"/>
      <c r="G23" s="189"/>
      <c r="H23" s="112"/>
      <c r="I23" s="113"/>
      <c r="J23" s="113"/>
      <c r="K23" s="113"/>
      <c r="L23" s="113"/>
      <c r="M23" s="113"/>
      <c r="N23" s="114"/>
      <c r="Q23"/>
      <c r="R23"/>
      <c r="S23"/>
    </row>
    <row r="24" spans="1:19" s="36" customFormat="1" ht="21.75" customHeight="1" thickBot="1">
      <c r="A24" s="201"/>
      <c r="B24" s="193"/>
      <c r="C24" s="202"/>
      <c r="D24" s="195"/>
      <c r="E24" s="203"/>
      <c r="F24" s="195"/>
      <c r="G24" s="204"/>
      <c r="H24" s="101"/>
      <c r="I24" s="102"/>
      <c r="J24" s="102"/>
      <c r="K24" s="102"/>
      <c r="L24" s="102"/>
      <c r="M24" s="102"/>
      <c r="N24" s="103"/>
      <c r="Q24"/>
      <c r="R24"/>
      <c r="S24"/>
    </row>
    <row r="25" spans="1:14" s="36" customFormat="1" ht="21.75" customHeight="1" thickBot="1">
      <c r="A25" s="205"/>
      <c r="B25" s="299" t="s">
        <v>44</v>
      </c>
      <c r="C25" s="300"/>
      <c r="D25" s="300"/>
      <c r="E25" s="300"/>
      <c r="F25" s="300"/>
      <c r="G25" s="301"/>
      <c r="H25" s="104">
        <f>SUM(H22:H24)</f>
        <v>0</v>
      </c>
      <c r="I25" s="105">
        <f>SUM(I22:I24)</f>
        <v>0</v>
      </c>
      <c r="J25" s="105"/>
      <c r="K25" s="105"/>
      <c r="L25" s="105">
        <f>SUM(L22:L24)</f>
        <v>0</v>
      </c>
      <c r="M25" s="105"/>
      <c r="N25" s="106">
        <f>SUM(N22:N24)</f>
        <v>0</v>
      </c>
    </row>
    <row r="26" spans="1:15" s="36" customFormat="1" ht="21.75" customHeight="1" thickBot="1">
      <c r="A26" s="205"/>
      <c r="B26" s="302" t="s">
        <v>59</v>
      </c>
      <c r="C26" s="303"/>
      <c r="D26" s="303"/>
      <c r="E26" s="303"/>
      <c r="F26" s="303"/>
      <c r="G26" s="304"/>
      <c r="H26" s="104" t="e">
        <f>ROUND((H25/$N$18)*$N$19,0)</f>
        <v>#DIV/0!</v>
      </c>
      <c r="I26" s="104" t="e">
        <f>ROUND((I25/$N$18)*$N$19,0)</f>
        <v>#DIV/0!</v>
      </c>
      <c r="J26" s="104"/>
      <c r="K26" s="104"/>
      <c r="L26" s="104" t="e">
        <f>N26-SUM(H26:I26)</f>
        <v>#DIV/0!</v>
      </c>
      <c r="M26" s="104"/>
      <c r="N26" s="106">
        <f>Fringe!M24</f>
        <v>0</v>
      </c>
      <c r="O26" s="38"/>
    </row>
    <row r="27" spans="1:15" s="36" customFormat="1" ht="14.25" customHeight="1" thickBot="1">
      <c r="A27" s="205"/>
      <c r="B27" s="206"/>
      <c r="C27" s="206"/>
      <c r="D27" s="206"/>
      <c r="E27" s="206"/>
      <c r="F27" s="206"/>
      <c r="G27" s="206"/>
      <c r="H27" s="170"/>
      <c r="I27" s="170"/>
      <c r="J27" s="170"/>
      <c r="K27" s="170"/>
      <c r="L27" s="170"/>
      <c r="M27" s="170"/>
      <c r="N27" s="170"/>
      <c r="O27" s="38"/>
    </row>
    <row r="28" spans="1:14" s="36" customFormat="1" ht="24.75" customHeight="1">
      <c r="A28" s="205"/>
      <c r="B28" s="206"/>
      <c r="C28" s="317" t="s">
        <v>39</v>
      </c>
      <c r="D28" s="318"/>
      <c r="E28" s="318"/>
      <c r="F28" s="318"/>
      <c r="G28" s="319"/>
      <c r="H28" s="107">
        <f aca="true" t="shared" si="1" ref="H28:N29">+H18+H25</f>
        <v>0</v>
      </c>
      <c r="I28" s="108">
        <f t="shared" si="1"/>
        <v>0</v>
      </c>
      <c r="J28" s="108">
        <f t="shared" si="1"/>
        <v>0</v>
      </c>
      <c r="K28" s="108"/>
      <c r="L28" s="108">
        <f t="shared" si="1"/>
        <v>0</v>
      </c>
      <c r="M28" s="108"/>
      <c r="N28" s="109">
        <f t="shared" si="1"/>
        <v>0</v>
      </c>
    </row>
    <row r="29" spans="1:14" s="36" customFormat="1" ht="24.75" customHeight="1" thickBot="1">
      <c r="A29" s="205"/>
      <c r="B29" s="206"/>
      <c r="C29" s="314" t="s">
        <v>38</v>
      </c>
      <c r="D29" s="315"/>
      <c r="E29" s="315"/>
      <c r="F29" s="315"/>
      <c r="G29" s="316"/>
      <c r="H29" s="138" t="e">
        <f>+H19+H26</f>
        <v>#DIV/0!</v>
      </c>
      <c r="I29" s="139" t="e">
        <f t="shared" si="1"/>
        <v>#DIV/0!</v>
      </c>
      <c r="J29" s="139"/>
      <c r="K29" s="139"/>
      <c r="L29" s="139" t="e">
        <f t="shared" si="1"/>
        <v>#DIV/0!</v>
      </c>
      <c r="M29" s="139"/>
      <c r="N29" s="140">
        <f t="shared" si="1"/>
        <v>0</v>
      </c>
    </row>
    <row r="30" spans="1:14" s="36" customFormat="1" ht="24.75" customHeight="1" thickBot="1">
      <c r="A30" s="205"/>
      <c r="B30" s="206"/>
      <c r="C30" s="320" t="s">
        <v>58</v>
      </c>
      <c r="D30" s="321"/>
      <c r="E30" s="321"/>
      <c r="F30" s="321"/>
      <c r="G30" s="322"/>
      <c r="H30" s="104" t="e">
        <f aca="true" t="shared" si="2" ref="H30:N30">SUM(H28:H29)</f>
        <v>#DIV/0!</v>
      </c>
      <c r="I30" s="105" t="e">
        <f t="shared" si="2"/>
        <v>#DIV/0!</v>
      </c>
      <c r="J30" s="105">
        <f t="shared" si="2"/>
        <v>0</v>
      </c>
      <c r="K30" s="105">
        <f t="shared" si="2"/>
        <v>0</v>
      </c>
      <c r="L30" s="105" t="e">
        <f t="shared" si="2"/>
        <v>#DIV/0!</v>
      </c>
      <c r="M30" s="105">
        <f t="shared" si="2"/>
        <v>0</v>
      </c>
      <c r="N30" s="106">
        <f t="shared" si="2"/>
        <v>0</v>
      </c>
    </row>
    <row r="31" spans="1:14" s="36" customFormat="1" ht="12.75">
      <c r="A31" s="88"/>
      <c r="B31" s="88"/>
      <c r="C31" s="88"/>
      <c r="D31" s="52"/>
      <c r="E31" s="52"/>
      <c r="F31" s="52"/>
      <c r="G31" s="52"/>
      <c r="H31" s="88"/>
      <c r="I31" s="88"/>
      <c r="J31" s="88"/>
      <c r="K31" s="88"/>
      <c r="L31" s="88"/>
      <c r="M31" s="88"/>
      <c r="N31" s="232"/>
    </row>
    <row r="32" spans="1:14" s="36" customFormat="1" ht="12.75">
      <c r="A32" s="88"/>
      <c r="B32" s="88"/>
      <c r="C32" s="88"/>
      <c r="D32" s="52"/>
      <c r="E32" s="52"/>
      <c r="F32" s="52"/>
      <c r="G32" s="52"/>
      <c r="H32" s="218"/>
      <c r="I32" s="218"/>
      <c r="J32" s="218"/>
      <c r="K32" s="218"/>
      <c r="L32" s="218"/>
      <c r="M32" s="89"/>
      <c r="N32" s="89"/>
    </row>
    <row r="33" spans="1:14" s="36" customFormat="1" ht="24" customHeight="1">
      <c r="A33" s="88"/>
      <c r="B33" s="88"/>
      <c r="C33" s="88"/>
      <c r="D33" s="52"/>
      <c r="E33" s="52"/>
      <c r="F33" s="52"/>
      <c r="G33" s="52"/>
      <c r="H33" s="88"/>
      <c r="I33" s="88"/>
      <c r="J33" s="88"/>
      <c r="K33" s="88"/>
      <c r="L33" s="88"/>
      <c r="M33" s="88"/>
      <c r="N33" s="88"/>
    </row>
    <row r="34" spans="1:14" ht="16.5" customHeight="1">
      <c r="A34" s="298" t="s">
        <v>9</v>
      </c>
      <c r="B34" s="298"/>
      <c r="C34" s="298"/>
      <c r="D34" s="298"/>
      <c r="E34" s="298"/>
      <c r="F34" s="298"/>
      <c r="G34" s="298"/>
      <c r="H34" s="298"/>
      <c r="I34" s="298"/>
      <c r="J34" s="298"/>
      <c r="K34" s="298"/>
      <c r="L34" s="298"/>
      <c r="M34" s="298"/>
      <c r="N34" s="298"/>
    </row>
    <row r="35" spans="1:14" ht="23.25" customHeight="1">
      <c r="A35" s="308" t="s">
        <v>61</v>
      </c>
      <c r="B35" s="308"/>
      <c r="C35" s="308"/>
      <c r="D35" s="308"/>
      <c r="E35" s="308"/>
      <c r="F35" s="308"/>
      <c r="G35" s="308"/>
      <c r="H35" s="308"/>
      <c r="I35" s="308"/>
      <c r="J35" s="308"/>
      <c r="K35" s="308"/>
      <c r="L35" s="308"/>
      <c r="M35" s="308"/>
      <c r="N35" s="308"/>
    </row>
    <row r="36" spans="1:14" ht="12.75">
      <c r="A36" s="90"/>
      <c r="B36" s="90"/>
      <c r="C36" s="90"/>
      <c r="D36" s="14"/>
      <c r="E36" s="14"/>
      <c r="F36" s="14"/>
      <c r="G36" s="14"/>
      <c r="H36" s="90"/>
      <c r="I36" s="90"/>
      <c r="J36" s="90"/>
      <c r="K36" s="90"/>
      <c r="L36" s="90"/>
      <c r="M36" s="90"/>
      <c r="N36" s="90"/>
    </row>
    <row r="37" spans="1:14" ht="13.5" thickBot="1">
      <c r="A37" s="91"/>
      <c r="B37" s="90"/>
      <c r="C37" s="90"/>
      <c r="D37" s="14"/>
      <c r="E37" s="14"/>
      <c r="F37" s="14"/>
      <c r="G37" s="14"/>
      <c r="H37" s="90"/>
      <c r="I37" s="90"/>
      <c r="J37" s="90"/>
      <c r="K37" s="90"/>
      <c r="L37" s="90"/>
      <c r="M37" s="90"/>
      <c r="N37" s="90"/>
    </row>
    <row r="38" spans="1:14" ht="14.25" thickBot="1">
      <c r="A38" s="305" t="s">
        <v>33</v>
      </c>
      <c r="B38" s="306"/>
      <c r="C38" s="306"/>
      <c r="D38" s="306"/>
      <c r="E38" s="306"/>
      <c r="F38" s="306"/>
      <c r="G38" s="306"/>
      <c r="H38" s="306"/>
      <c r="I38" s="306"/>
      <c r="J38" s="306"/>
      <c r="K38" s="306"/>
      <c r="L38" s="306"/>
      <c r="M38" s="306"/>
      <c r="N38" s="307"/>
    </row>
    <row r="39" spans="1:14" ht="34.5" customHeight="1" thickBot="1">
      <c r="A39" s="119" t="s">
        <v>56</v>
      </c>
      <c r="B39" s="311" t="s">
        <v>57</v>
      </c>
      <c r="C39" s="312"/>
      <c r="D39" s="312"/>
      <c r="E39" s="312"/>
      <c r="F39" s="312"/>
      <c r="G39" s="312"/>
      <c r="H39" s="312"/>
      <c r="I39" s="312"/>
      <c r="J39" s="312"/>
      <c r="K39" s="312"/>
      <c r="L39" s="312"/>
      <c r="M39" s="312"/>
      <c r="N39" s="313"/>
    </row>
    <row r="40" spans="1:14" ht="57.75" customHeight="1" thickBot="1">
      <c r="A40" s="237" t="s">
        <v>91</v>
      </c>
      <c r="B40" s="323" t="s">
        <v>94</v>
      </c>
      <c r="C40" s="323"/>
      <c r="D40" s="323"/>
      <c r="E40" s="323"/>
      <c r="F40" s="323"/>
      <c r="G40" s="323"/>
      <c r="H40" s="323"/>
      <c r="I40" s="323"/>
      <c r="J40" s="323"/>
      <c r="K40" s="323"/>
      <c r="L40" s="323"/>
      <c r="M40" s="323"/>
      <c r="N40" s="323"/>
    </row>
    <row r="41" spans="1:14" ht="57.75" customHeight="1" thickBot="1">
      <c r="A41" s="177" t="s">
        <v>92</v>
      </c>
      <c r="B41" s="323" t="s">
        <v>95</v>
      </c>
      <c r="C41" s="323"/>
      <c r="D41" s="323"/>
      <c r="E41" s="323"/>
      <c r="F41" s="323"/>
      <c r="G41" s="323"/>
      <c r="H41" s="323"/>
      <c r="I41" s="323"/>
      <c r="J41" s="323"/>
      <c r="K41" s="323"/>
      <c r="L41" s="323"/>
      <c r="M41" s="323"/>
      <c r="N41" s="323"/>
    </row>
    <row r="42" spans="1:14" ht="57.75" customHeight="1" thickBot="1">
      <c r="A42" s="184" t="s">
        <v>93</v>
      </c>
      <c r="B42" s="323" t="s">
        <v>96</v>
      </c>
      <c r="C42" s="323"/>
      <c r="D42" s="323"/>
      <c r="E42" s="323"/>
      <c r="F42" s="323"/>
      <c r="G42" s="323"/>
      <c r="H42" s="323"/>
      <c r="I42" s="323"/>
      <c r="J42" s="323"/>
      <c r="K42" s="323"/>
      <c r="L42" s="323"/>
      <c r="M42" s="323"/>
      <c r="N42" s="323"/>
    </row>
    <row r="43" spans="1:14" ht="57.75" customHeight="1" thickBot="1">
      <c r="A43" s="169"/>
      <c r="B43" s="323"/>
      <c r="C43" s="323"/>
      <c r="D43" s="323"/>
      <c r="E43" s="323"/>
      <c r="F43" s="323"/>
      <c r="G43" s="323"/>
      <c r="H43" s="323"/>
      <c r="I43" s="323"/>
      <c r="J43" s="323"/>
      <c r="K43" s="323"/>
      <c r="L43" s="323"/>
      <c r="M43" s="323"/>
      <c r="N43" s="323"/>
    </row>
    <row r="44" spans="1:14" ht="57.75" customHeight="1" thickBot="1">
      <c r="A44" s="169"/>
      <c r="B44" s="323"/>
      <c r="C44" s="323"/>
      <c r="D44" s="323"/>
      <c r="E44" s="323"/>
      <c r="F44" s="323"/>
      <c r="G44" s="323"/>
      <c r="H44" s="323"/>
      <c r="I44" s="323"/>
      <c r="J44" s="323"/>
      <c r="K44" s="323"/>
      <c r="L44" s="323"/>
      <c r="M44" s="323"/>
      <c r="N44" s="323"/>
    </row>
    <row r="45" spans="1:14" ht="57.75" customHeight="1" thickBot="1">
      <c r="A45" s="169"/>
      <c r="B45" s="323"/>
      <c r="C45" s="323"/>
      <c r="D45" s="323"/>
      <c r="E45" s="323"/>
      <c r="F45" s="323"/>
      <c r="G45" s="323"/>
      <c r="H45" s="323"/>
      <c r="I45" s="323"/>
      <c r="J45" s="323"/>
      <c r="K45" s="323"/>
      <c r="L45" s="323"/>
      <c r="M45" s="323"/>
      <c r="N45" s="323"/>
    </row>
    <row r="46" spans="1:14" ht="57.75" customHeight="1" thickBot="1">
      <c r="A46" s="169"/>
      <c r="B46" s="323"/>
      <c r="C46" s="323"/>
      <c r="D46" s="323"/>
      <c r="E46" s="323"/>
      <c r="F46" s="323"/>
      <c r="G46" s="323"/>
      <c r="H46" s="323"/>
      <c r="I46" s="323"/>
      <c r="J46" s="323"/>
      <c r="K46" s="323"/>
      <c r="L46" s="323"/>
      <c r="M46" s="323"/>
      <c r="N46" s="323"/>
    </row>
    <row r="47" spans="1:14" ht="57.75" customHeight="1" thickBot="1">
      <c r="A47" s="169"/>
      <c r="B47" s="323"/>
      <c r="C47" s="323"/>
      <c r="D47" s="323"/>
      <c r="E47" s="323"/>
      <c r="F47" s="323"/>
      <c r="G47" s="323"/>
      <c r="H47" s="323"/>
      <c r="I47" s="323"/>
      <c r="J47" s="323"/>
      <c r="K47" s="323"/>
      <c r="L47" s="323"/>
      <c r="M47" s="323"/>
      <c r="N47" s="323"/>
    </row>
    <row r="48" ht="15" customHeight="1"/>
  </sheetData>
  <sheetProtection/>
  <mergeCells count="26">
    <mergeCell ref="B47:N47"/>
    <mergeCell ref="B42:N42"/>
    <mergeCell ref="B44:N44"/>
    <mergeCell ref="G6:N6"/>
    <mergeCell ref="B40:N40"/>
    <mergeCell ref="B41:N41"/>
    <mergeCell ref="B43:N43"/>
    <mergeCell ref="B46:N46"/>
    <mergeCell ref="B45:N45"/>
    <mergeCell ref="A5:D5"/>
    <mergeCell ref="G4:N4"/>
    <mergeCell ref="B39:N39"/>
    <mergeCell ref="C29:G29"/>
    <mergeCell ref="B26:G26"/>
    <mergeCell ref="C28:G28"/>
    <mergeCell ref="C30:G30"/>
    <mergeCell ref="A1:N1"/>
    <mergeCell ref="B18:G18"/>
    <mergeCell ref="B19:G19"/>
    <mergeCell ref="A38:N38"/>
    <mergeCell ref="A34:N34"/>
    <mergeCell ref="A35:N35"/>
    <mergeCell ref="G5:N5"/>
    <mergeCell ref="A2:N2"/>
    <mergeCell ref="B25:G25"/>
    <mergeCell ref="A4:D4"/>
  </mergeCells>
  <printOptions horizontalCentered="1"/>
  <pageMargins left="0.5" right="0.5" top="0.25" bottom="0.5" header="0" footer="0.5"/>
  <pageSetup horizontalDpi="600" verticalDpi="600" orientation="landscape" scale="80" r:id="rId1"/>
  <headerFooter alignWithMargins="0">
    <oddFooter>&amp;R6-2010 Rev.</oddFooter>
  </headerFooter>
  <rowBreaks count="1" manualBreakCount="1">
    <brk id="32" max="11" man="1"/>
  </rowBreaks>
</worksheet>
</file>

<file path=xl/worksheets/sheet4.xml><?xml version="1.0" encoding="utf-8"?>
<worksheet xmlns="http://schemas.openxmlformats.org/spreadsheetml/2006/main" xmlns:r="http://schemas.openxmlformats.org/officeDocument/2006/relationships">
  <dimension ref="A1:N37"/>
  <sheetViews>
    <sheetView view="pageBreakPreview" zoomScaleSheetLayoutView="100" zoomScalePageLayoutView="0" workbookViewId="0" topLeftCell="A1">
      <selection activeCell="G6" sqref="G6:L6"/>
    </sheetView>
  </sheetViews>
  <sheetFormatPr defaultColWidth="8.00390625" defaultRowHeight="12.75"/>
  <cols>
    <col min="1" max="1" width="21.57421875" style="7" customWidth="1"/>
    <col min="2" max="2" width="19.00390625" style="7" customWidth="1"/>
    <col min="3" max="3" width="12.8515625" style="7" customWidth="1"/>
    <col min="4" max="4" width="5.8515625" style="7" customWidth="1"/>
    <col min="5" max="5" width="10.28125" style="7" customWidth="1"/>
    <col min="6" max="6" width="8.421875" style="7" customWidth="1"/>
    <col min="7" max="12" width="8.00390625" style="7" customWidth="1"/>
    <col min="13" max="13" width="9.7109375" style="7" customWidth="1"/>
    <col min="14" max="16384" width="8.00390625" style="7" customWidth="1"/>
  </cols>
  <sheetData>
    <row r="1" spans="1:13" ht="22.5">
      <c r="A1" s="298" t="s">
        <v>9</v>
      </c>
      <c r="B1" s="298"/>
      <c r="C1" s="298"/>
      <c r="D1" s="298"/>
      <c r="E1" s="298"/>
      <c r="F1" s="298"/>
      <c r="G1" s="298"/>
      <c r="H1" s="298"/>
      <c r="I1" s="298"/>
      <c r="J1" s="298"/>
      <c r="K1" s="298"/>
      <c r="L1" s="298"/>
      <c r="M1" s="298"/>
    </row>
    <row r="2" spans="1:13" ht="18.75">
      <c r="A2" s="327" t="s">
        <v>87</v>
      </c>
      <c r="B2" s="327"/>
      <c r="C2" s="327"/>
      <c r="D2" s="327"/>
      <c r="E2" s="327"/>
      <c r="F2" s="327"/>
      <c r="G2" s="327"/>
      <c r="H2" s="327"/>
      <c r="I2" s="327"/>
      <c r="J2" s="327"/>
      <c r="K2" s="327"/>
      <c r="L2" s="327"/>
      <c r="M2" s="327"/>
    </row>
    <row r="3" spans="1:11" ht="12.75">
      <c r="A3"/>
      <c r="B3"/>
      <c r="C3"/>
      <c r="D3"/>
      <c r="E3"/>
      <c r="F3"/>
      <c r="G3"/>
      <c r="H3"/>
      <c r="I3"/>
      <c r="J3"/>
      <c r="K3"/>
    </row>
    <row r="4" spans="1:13" s="2" customFormat="1" ht="22.5">
      <c r="A4" s="310" t="s">
        <v>99</v>
      </c>
      <c r="B4" s="310"/>
      <c r="C4" s="310"/>
      <c r="D4" s="310"/>
      <c r="E4" s="84"/>
      <c r="F4" s="84"/>
      <c r="G4" s="310" t="s">
        <v>104</v>
      </c>
      <c r="H4" s="310"/>
      <c r="I4" s="310"/>
      <c r="J4" s="310"/>
      <c r="K4" s="310"/>
      <c r="L4" s="310"/>
      <c r="M4" s="36"/>
    </row>
    <row r="5" spans="1:12" s="36" customFormat="1" ht="15.75">
      <c r="A5" s="309" t="s">
        <v>103</v>
      </c>
      <c r="B5" s="309"/>
      <c r="C5" s="309"/>
      <c r="D5" s="309"/>
      <c r="E5" s="86"/>
      <c r="F5" s="86"/>
      <c r="G5" s="309" t="s">
        <v>105</v>
      </c>
      <c r="H5" s="309"/>
      <c r="I5" s="309"/>
      <c r="J5" s="309"/>
      <c r="K5" s="309"/>
      <c r="L5" s="309"/>
    </row>
    <row r="6" spans="1:13" s="36" customFormat="1" ht="16.5" customHeight="1">
      <c r="A6" s="87"/>
      <c r="B6" s="85"/>
      <c r="C6" s="85"/>
      <c r="D6" s="85"/>
      <c r="E6" s="86"/>
      <c r="F6" s="86"/>
      <c r="G6" s="309" t="s">
        <v>106</v>
      </c>
      <c r="H6" s="309"/>
      <c r="I6" s="309"/>
      <c r="J6" s="309"/>
      <c r="K6" s="309"/>
      <c r="L6" s="309"/>
      <c r="M6" s="11"/>
    </row>
    <row r="7" spans="1:14" ht="13.5" thickBot="1">
      <c r="A7" s="47"/>
      <c r="B7" s="47"/>
      <c r="C7" s="47"/>
      <c r="D7" s="47"/>
      <c r="E7" s="47"/>
      <c r="F7" s="47"/>
      <c r="G7" s="35"/>
      <c r="H7" s="35"/>
      <c r="I7" s="35"/>
      <c r="J7" s="35"/>
      <c r="K7" s="35"/>
      <c r="L7" s="2"/>
      <c r="M7" s="2"/>
      <c r="N7" s="8"/>
    </row>
    <row r="8" spans="1:14" ht="72" customHeight="1" thickBot="1" thickTop="1">
      <c r="A8" s="66" t="s">
        <v>65</v>
      </c>
      <c r="B8" s="67" t="s">
        <v>43</v>
      </c>
      <c r="C8" s="68" t="s">
        <v>11</v>
      </c>
      <c r="D8" s="68" t="s">
        <v>12</v>
      </c>
      <c r="E8" s="69" t="s">
        <v>69</v>
      </c>
      <c r="F8" s="70" t="s">
        <v>15</v>
      </c>
      <c r="G8" s="68" t="s">
        <v>16</v>
      </c>
      <c r="H8" s="68" t="s">
        <v>63</v>
      </c>
      <c r="I8" s="68" t="s">
        <v>17</v>
      </c>
      <c r="J8" s="68" t="s">
        <v>18</v>
      </c>
      <c r="K8" s="68" t="s">
        <v>19</v>
      </c>
      <c r="L8" s="71" t="s">
        <v>20</v>
      </c>
      <c r="M8" s="72" t="s">
        <v>14</v>
      </c>
      <c r="N8" s="9"/>
    </row>
    <row r="9" spans="1:14" ht="21.75" customHeight="1" thickBot="1">
      <c r="A9" s="78" t="s">
        <v>66</v>
      </c>
      <c r="B9" s="122" t="s">
        <v>34</v>
      </c>
      <c r="C9" s="123" t="s">
        <v>34</v>
      </c>
      <c r="D9" s="124" t="s">
        <v>34</v>
      </c>
      <c r="E9" s="121"/>
      <c r="F9" s="81" t="e">
        <f>F18/Personnel!$N$18</f>
        <v>#DIV/0!</v>
      </c>
      <c r="G9" s="81" t="e">
        <f>G18/Personnel!$N$18</f>
        <v>#DIV/0!</v>
      </c>
      <c r="H9" s="81" t="e">
        <f>H18/Personnel!$N$18</f>
        <v>#DIV/0!</v>
      </c>
      <c r="I9" s="81" t="e">
        <f>I18/Personnel!$N$18</f>
        <v>#DIV/0!</v>
      </c>
      <c r="J9" s="81" t="e">
        <f>J18/Personnel!$N$18</f>
        <v>#DIV/0!</v>
      </c>
      <c r="K9" s="81" t="e">
        <f>K18/Personnel!$N$18</f>
        <v>#DIV/0!</v>
      </c>
      <c r="L9" s="81" t="e">
        <f>L18/Personnel!$N$18</f>
        <v>#DIV/0!</v>
      </c>
      <c r="M9" s="127" t="e">
        <f>SUM(F9:L9)</f>
        <v>#DIV/0!</v>
      </c>
      <c r="N9" s="9"/>
    </row>
    <row r="10" spans="1:14" ht="21.75" customHeight="1">
      <c r="A10" s="128">
        <f>Personnel!A10</f>
        <v>0</v>
      </c>
      <c r="B10" s="98"/>
      <c r="C10" s="57"/>
      <c r="D10" s="58">
        <f>Personnel!E10</f>
        <v>0</v>
      </c>
      <c r="E10" s="96">
        <f>Personnel!G10</f>
        <v>0</v>
      </c>
      <c r="F10" s="125"/>
      <c r="G10" s="126"/>
      <c r="H10" s="126"/>
      <c r="I10" s="126"/>
      <c r="J10" s="126"/>
      <c r="K10" s="126"/>
      <c r="L10" s="126"/>
      <c r="M10" s="129"/>
      <c r="N10" s="8"/>
    </row>
    <row r="11" spans="1:14" ht="21.75" customHeight="1">
      <c r="A11" s="130">
        <f>Personnel!A11</f>
        <v>0</v>
      </c>
      <c r="B11" s="10"/>
      <c r="C11" s="16"/>
      <c r="D11" s="15">
        <f>Personnel!E11</f>
        <v>0</v>
      </c>
      <c r="E11" s="97">
        <f>Personnel!G11</f>
        <v>0</v>
      </c>
      <c r="F11" s="125"/>
      <c r="G11" s="126"/>
      <c r="H11" s="126"/>
      <c r="I11" s="126"/>
      <c r="J11" s="126"/>
      <c r="K11" s="126"/>
      <c r="L11" s="126"/>
      <c r="M11" s="131"/>
      <c r="N11" s="8"/>
    </row>
    <row r="12" spans="1:14" ht="21.75" customHeight="1">
      <c r="A12" s="59">
        <f>Personnel!A12</f>
        <v>0</v>
      </c>
      <c r="B12" s="10">
        <f>Personnel!B12</f>
        <v>0</v>
      </c>
      <c r="C12" s="16"/>
      <c r="D12" s="15">
        <f>Personnel!E12</f>
        <v>0</v>
      </c>
      <c r="E12" s="97">
        <f>Personnel!G12</f>
        <v>0</v>
      </c>
      <c r="F12" s="125"/>
      <c r="G12" s="126"/>
      <c r="H12" s="126"/>
      <c r="I12" s="126"/>
      <c r="J12" s="126"/>
      <c r="K12" s="126"/>
      <c r="L12" s="126"/>
      <c r="M12" s="131"/>
      <c r="N12" s="8"/>
    </row>
    <row r="13" spans="1:14" ht="21.75" customHeight="1">
      <c r="A13" s="130">
        <f>Personnel!A13</f>
        <v>0</v>
      </c>
      <c r="B13" s="10">
        <f>Personnel!B13</f>
        <v>0</v>
      </c>
      <c r="C13" s="16"/>
      <c r="D13" s="15">
        <f>Personnel!E13</f>
        <v>0</v>
      </c>
      <c r="E13" s="97">
        <f>Personnel!G13</f>
        <v>0</v>
      </c>
      <c r="F13" s="125"/>
      <c r="G13" s="126"/>
      <c r="H13" s="126"/>
      <c r="I13" s="126"/>
      <c r="J13" s="126"/>
      <c r="K13" s="126"/>
      <c r="L13" s="126"/>
      <c r="M13" s="131"/>
      <c r="N13" s="8"/>
    </row>
    <row r="14" spans="1:14" ht="21.75" customHeight="1">
      <c r="A14" s="132">
        <f>Personnel!A14</f>
        <v>0</v>
      </c>
      <c r="B14" s="95">
        <f>Personnel!B14</f>
        <v>0</v>
      </c>
      <c r="C14" s="16"/>
      <c r="D14" s="15">
        <f>Personnel!E14</f>
        <v>0</v>
      </c>
      <c r="E14" s="97">
        <f>Personnel!G14</f>
        <v>0</v>
      </c>
      <c r="F14" s="125"/>
      <c r="G14" s="126"/>
      <c r="H14" s="126"/>
      <c r="I14" s="126"/>
      <c r="J14" s="126"/>
      <c r="K14" s="126"/>
      <c r="L14" s="126"/>
      <c r="M14" s="131"/>
      <c r="N14" s="8"/>
    </row>
    <row r="15" spans="1:14" ht="21.75" customHeight="1">
      <c r="A15" s="132">
        <f>Personnel!A15</f>
        <v>0</v>
      </c>
      <c r="B15" s="95">
        <f>Personnel!B15</f>
        <v>0</v>
      </c>
      <c r="C15" s="16"/>
      <c r="D15" s="15">
        <f>Personnel!E15</f>
        <v>0</v>
      </c>
      <c r="E15" s="97">
        <f>Personnel!G15</f>
        <v>0</v>
      </c>
      <c r="F15" s="125"/>
      <c r="G15" s="126"/>
      <c r="H15" s="126"/>
      <c r="I15" s="126"/>
      <c r="J15" s="126"/>
      <c r="K15" s="126"/>
      <c r="L15" s="126"/>
      <c r="M15" s="131"/>
      <c r="N15" s="8"/>
    </row>
    <row r="16" spans="1:14" ht="21.75" customHeight="1">
      <c r="A16" s="132"/>
      <c r="B16" s="95"/>
      <c r="C16" s="16"/>
      <c r="D16" s="15"/>
      <c r="E16" s="97"/>
      <c r="F16" s="125"/>
      <c r="G16" s="126"/>
      <c r="H16" s="126"/>
      <c r="I16" s="126"/>
      <c r="J16" s="126"/>
      <c r="K16" s="126"/>
      <c r="L16" s="126"/>
      <c r="M16" s="131"/>
      <c r="N16" s="8"/>
    </row>
    <row r="17" spans="1:14" ht="21.75" customHeight="1" thickBot="1">
      <c r="A17" s="132"/>
      <c r="B17" s="95"/>
      <c r="C17" s="16"/>
      <c r="D17" s="15"/>
      <c r="E17" s="97"/>
      <c r="F17" s="125"/>
      <c r="G17" s="126"/>
      <c r="H17" s="126"/>
      <c r="I17" s="126"/>
      <c r="J17" s="126"/>
      <c r="K17" s="126"/>
      <c r="L17" s="126"/>
      <c r="M17" s="131"/>
      <c r="N17" s="8"/>
    </row>
    <row r="18" spans="1:14" ht="21.75" customHeight="1" thickBot="1">
      <c r="A18" s="133"/>
      <c r="B18" s="324" t="s">
        <v>45</v>
      </c>
      <c r="C18" s="325"/>
      <c r="D18" s="325"/>
      <c r="E18" s="326"/>
      <c r="F18" s="134"/>
      <c r="G18" s="134"/>
      <c r="H18" s="134"/>
      <c r="I18" s="134"/>
      <c r="J18" s="134"/>
      <c r="K18" s="134"/>
      <c r="L18" s="135"/>
      <c r="M18" s="136"/>
      <c r="N18" s="8"/>
    </row>
    <row r="19" spans="1:14" ht="21.75" customHeight="1" thickBot="1">
      <c r="A19" s="137"/>
      <c r="B19" s="118"/>
      <c r="C19" s="118"/>
      <c r="D19" s="118"/>
      <c r="E19" s="49"/>
      <c r="F19" s="49"/>
      <c r="G19" s="49"/>
      <c r="H19" s="49"/>
      <c r="I19" s="49"/>
      <c r="J19" s="49"/>
      <c r="K19" s="49"/>
      <c r="L19" s="49"/>
      <c r="M19" s="73"/>
      <c r="N19" s="8"/>
    </row>
    <row r="20" spans="1:14" ht="21.75" customHeight="1" thickBot="1">
      <c r="A20" s="159" t="s">
        <v>35</v>
      </c>
      <c r="B20" s="62" t="s">
        <v>34</v>
      </c>
      <c r="C20" s="120" t="s">
        <v>34</v>
      </c>
      <c r="D20" s="63" t="s">
        <v>34</v>
      </c>
      <c r="E20" s="49"/>
      <c r="F20" s="160" t="e">
        <f>F24/Personnel!$N$25</f>
        <v>#DIV/0!</v>
      </c>
      <c r="G20" s="160" t="e">
        <f>G24/Personnel!$N$25</f>
        <v>#DIV/0!</v>
      </c>
      <c r="H20" s="160" t="e">
        <f>H24/Personnel!$N$25</f>
        <v>#DIV/0!</v>
      </c>
      <c r="I20" s="160" t="e">
        <f>I24/Personnel!$N$25</f>
        <v>#DIV/0!</v>
      </c>
      <c r="J20" s="160" t="e">
        <f>J24/Personnel!$N$25</f>
        <v>#DIV/0!</v>
      </c>
      <c r="K20" s="160" t="e">
        <f>K24/Personnel!$N$25</f>
        <v>#DIV/0!</v>
      </c>
      <c r="L20" s="160" t="e">
        <f>L24/Personnel!$N$25</f>
        <v>#DIV/0!</v>
      </c>
      <c r="M20" s="161" t="e">
        <f>SUM(F20:L20)</f>
        <v>#DIV/0!</v>
      </c>
      <c r="N20" s="8"/>
    </row>
    <row r="21" spans="1:14" ht="21.75" customHeight="1">
      <c r="A21" s="98">
        <f>Personnel!A22</f>
        <v>0</v>
      </c>
      <c r="B21" s="10">
        <f>Personnel!B22</f>
        <v>0</v>
      </c>
      <c r="C21" s="16">
        <f>Personnel!D22</f>
        <v>0</v>
      </c>
      <c r="D21" s="168">
        <f>Personnel!E22</f>
        <v>0</v>
      </c>
      <c r="E21" s="99">
        <f>Personnel!G22</f>
        <v>0</v>
      </c>
      <c r="F21" s="125"/>
      <c r="G21" s="17"/>
      <c r="H21" s="17"/>
      <c r="I21" s="17"/>
      <c r="J21" s="17"/>
      <c r="K21" s="17"/>
      <c r="L21" s="17"/>
      <c r="M21" s="17">
        <f>SUM(F21:L21)</f>
        <v>0</v>
      </c>
      <c r="N21" s="8"/>
    </row>
    <row r="22" spans="1:14" ht="21.75" customHeight="1">
      <c r="A22" s="10">
        <f>Personnel!A23</f>
        <v>0</v>
      </c>
      <c r="B22" s="10">
        <f>Personnel!B23</f>
        <v>0</v>
      </c>
      <c r="C22" s="16">
        <f>Personnel!D23</f>
        <v>0</v>
      </c>
      <c r="D22" s="15">
        <f>Personnel!E23</f>
        <v>0</v>
      </c>
      <c r="E22" s="99">
        <f>Personnel!G23</f>
        <v>0</v>
      </c>
      <c r="F22" s="125"/>
      <c r="G22" s="17"/>
      <c r="H22" s="17"/>
      <c r="I22" s="17"/>
      <c r="J22" s="17"/>
      <c r="K22" s="17"/>
      <c r="L22" s="17"/>
      <c r="M22" s="17">
        <f>SUM(F22:L22)</f>
        <v>0</v>
      </c>
      <c r="N22" s="8"/>
    </row>
    <row r="23" spans="1:14" ht="21.75" customHeight="1" thickBot="1">
      <c r="A23" s="158"/>
      <c r="B23" s="162"/>
      <c r="C23" s="162"/>
      <c r="D23" s="163" t="s">
        <v>34</v>
      </c>
      <c r="E23" s="164"/>
      <c r="F23" s="165"/>
      <c r="G23" s="165"/>
      <c r="H23" s="165"/>
      <c r="I23" s="165"/>
      <c r="J23" s="165"/>
      <c r="K23" s="165"/>
      <c r="L23" s="165"/>
      <c r="M23" s="165"/>
      <c r="N23" s="8"/>
    </row>
    <row r="24" spans="1:14" ht="21.75" customHeight="1" thickBot="1">
      <c r="A24" s="48"/>
      <c r="B24" s="324" t="s">
        <v>71</v>
      </c>
      <c r="C24" s="325"/>
      <c r="D24" s="325"/>
      <c r="E24" s="325"/>
      <c r="F24" s="166"/>
      <c r="G24" s="166"/>
      <c r="H24" s="166"/>
      <c r="I24" s="166"/>
      <c r="J24" s="166"/>
      <c r="K24" s="166"/>
      <c r="L24" s="166"/>
      <c r="M24" s="167"/>
      <c r="N24" s="8"/>
    </row>
    <row r="25" spans="1:14" ht="13.5" thickBot="1">
      <c r="A25" s="74"/>
      <c r="B25" s="75"/>
      <c r="C25" s="76"/>
      <c r="D25" s="76"/>
      <c r="E25" s="76"/>
      <c r="F25" s="76"/>
      <c r="G25" s="76"/>
      <c r="H25" s="76"/>
      <c r="I25" s="76"/>
      <c r="J25" s="76"/>
      <c r="K25" s="76"/>
      <c r="L25" s="76"/>
      <c r="M25" s="77"/>
      <c r="N25" s="8"/>
    </row>
    <row r="26" spans="1:14" ht="13.5" thickTop="1">
      <c r="A26" s="11"/>
      <c r="B26" s="50"/>
      <c r="C26" s="11"/>
      <c r="D26" s="11"/>
      <c r="E26" s="11"/>
      <c r="F26" s="11"/>
      <c r="G26" s="11"/>
      <c r="H26" s="8"/>
      <c r="I26" s="8"/>
      <c r="J26" s="8"/>
      <c r="K26" s="8"/>
      <c r="L26" s="8"/>
      <c r="M26" s="8"/>
      <c r="N26" s="8"/>
    </row>
    <row r="27" spans="1:14" ht="15.75">
      <c r="A27" s="60" t="s">
        <v>70</v>
      </c>
      <c r="B27" s="11"/>
      <c r="C27" s="11"/>
      <c r="D27" s="11"/>
      <c r="E27" s="11"/>
      <c r="F27" s="11"/>
      <c r="G27" s="11"/>
      <c r="H27" s="8"/>
      <c r="I27" s="8"/>
      <c r="J27" s="8"/>
      <c r="K27" s="8"/>
      <c r="L27" s="8"/>
      <c r="M27" s="8"/>
      <c r="N27" s="8"/>
    </row>
    <row r="28" spans="1:14" ht="12.75">
      <c r="A28" s="11"/>
      <c r="B28" s="11"/>
      <c r="C28" s="11"/>
      <c r="D28" s="11"/>
      <c r="E28" s="11"/>
      <c r="F28" s="11"/>
      <c r="G28" s="11"/>
      <c r="H28" s="8"/>
      <c r="I28" s="8"/>
      <c r="J28" s="8"/>
      <c r="K28" s="8"/>
      <c r="L28" s="8"/>
      <c r="M28" s="8"/>
      <c r="N28" s="8"/>
    </row>
    <row r="29" spans="1:14" ht="24" customHeight="1">
      <c r="A29" s="11"/>
      <c r="B29" s="11"/>
      <c r="C29" s="11"/>
      <c r="D29" s="11"/>
      <c r="E29" s="11"/>
      <c r="F29" s="11"/>
      <c r="G29" s="11"/>
      <c r="H29" s="8"/>
      <c r="I29" s="8"/>
      <c r="J29" s="8"/>
      <c r="K29" s="8"/>
      <c r="L29" s="8"/>
      <c r="M29" s="8"/>
      <c r="N29" s="8"/>
    </row>
    <row r="30" spans="1:14" ht="10.5" customHeight="1">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ht="11.25">
      <c r="A37" s="23"/>
    </row>
  </sheetData>
  <sheetProtection/>
  <mergeCells count="9">
    <mergeCell ref="B18:E18"/>
    <mergeCell ref="B24:E24"/>
    <mergeCell ref="A1:M1"/>
    <mergeCell ref="A2:M2"/>
    <mergeCell ref="A4:D4"/>
    <mergeCell ref="G4:L4"/>
    <mergeCell ref="A5:D5"/>
    <mergeCell ref="G5:L5"/>
    <mergeCell ref="G6:L6"/>
  </mergeCells>
  <printOptions/>
  <pageMargins left="0.5" right="0.5" top="0.5" bottom="0.5" header="0.5" footer="0.5"/>
  <pageSetup horizontalDpi="600" verticalDpi="600" orientation="landscape" scale="94" r:id="rId1"/>
  <headerFooter alignWithMargins="0">
    <oddFooter>&amp;R6-2010 Rev.</oddFooter>
  </headerFooter>
</worksheet>
</file>

<file path=xl/worksheets/sheet5.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D6" sqref="D6"/>
    </sheetView>
  </sheetViews>
  <sheetFormatPr defaultColWidth="9.140625" defaultRowHeight="12.75"/>
  <cols>
    <col min="1" max="1" width="25.140625" style="19" customWidth="1"/>
    <col min="2" max="3" width="12.7109375" style="19" customWidth="1"/>
    <col min="4" max="5" width="11.28125" style="19" customWidth="1"/>
    <col min="6" max="6" width="12.7109375" style="19" customWidth="1"/>
    <col min="7" max="7" width="14.140625" style="19" customWidth="1"/>
    <col min="8" max="8" width="15.140625" style="19" customWidth="1"/>
    <col min="9" max="9" width="12.7109375" style="56" customWidth="1"/>
    <col min="12" max="12" width="11.421875" style="0" bestFit="1" customWidth="1"/>
  </cols>
  <sheetData>
    <row r="1" spans="1:9" s="12" customFormat="1" ht="23.25">
      <c r="A1" s="331" t="s">
        <v>9</v>
      </c>
      <c r="B1" s="331"/>
      <c r="C1" s="331"/>
      <c r="D1" s="331"/>
      <c r="E1" s="331"/>
      <c r="F1" s="331"/>
      <c r="G1" s="331"/>
      <c r="H1" s="331"/>
      <c r="I1" s="331"/>
    </row>
    <row r="2" spans="1:9" s="12" customFormat="1" ht="18.75">
      <c r="A2" s="330" t="s">
        <v>62</v>
      </c>
      <c r="B2" s="330"/>
      <c r="C2" s="330"/>
      <c r="D2" s="330"/>
      <c r="E2" s="330"/>
      <c r="F2" s="330"/>
      <c r="G2" s="330"/>
      <c r="H2" s="330"/>
      <c r="I2" s="330"/>
    </row>
    <row r="3" spans="1:9" s="12" customFormat="1" ht="18.75">
      <c r="A3" s="82"/>
      <c r="B3" s="82"/>
      <c r="C3" s="82"/>
      <c r="D3" s="82"/>
      <c r="E3" s="82"/>
      <c r="F3" s="82"/>
      <c r="G3" s="82"/>
      <c r="H3" s="82"/>
      <c r="I3" s="82"/>
    </row>
    <row r="4" spans="1:12" s="2" customFormat="1" ht="22.5">
      <c r="A4" s="83" t="s">
        <v>99</v>
      </c>
      <c r="B4" s="83"/>
      <c r="C4" s="83"/>
      <c r="D4" s="83"/>
      <c r="E4" s="83"/>
      <c r="F4" s="83" t="s">
        <v>101</v>
      </c>
      <c r="G4" s="83"/>
      <c r="H4" s="83"/>
      <c r="I4" s="83"/>
      <c r="J4" s="83"/>
      <c r="K4" s="83"/>
      <c r="L4" s="36"/>
    </row>
    <row r="5" spans="1:11" s="36" customFormat="1" ht="15.75">
      <c r="A5" s="85" t="s">
        <v>98</v>
      </c>
      <c r="B5" s="85"/>
      <c r="C5" s="85"/>
      <c r="D5" s="85"/>
      <c r="E5" s="85"/>
      <c r="F5" s="309" t="s">
        <v>100</v>
      </c>
      <c r="G5" s="309"/>
      <c r="H5" s="309"/>
      <c r="I5" s="309"/>
      <c r="J5" s="309"/>
      <c r="K5" s="309"/>
    </row>
    <row r="6" spans="1:12" s="36" customFormat="1" ht="16.5" customHeight="1">
      <c r="A6" s="87"/>
      <c r="B6" s="85"/>
      <c r="C6" s="85"/>
      <c r="D6" s="85"/>
      <c r="E6" s="85"/>
      <c r="F6" s="309" t="s">
        <v>102</v>
      </c>
      <c r="G6" s="309"/>
      <c r="H6" s="309"/>
      <c r="I6" s="309"/>
      <c r="J6" s="309"/>
      <c r="K6" s="309"/>
      <c r="L6" s="11"/>
    </row>
    <row r="7" spans="1:9" ht="14.25" thickBot="1">
      <c r="A7" s="53"/>
      <c r="B7" s="46"/>
      <c r="C7" s="46"/>
      <c r="D7" s="46"/>
      <c r="E7" s="46"/>
      <c r="F7" s="46"/>
      <c r="G7" s="46"/>
      <c r="H7" s="18"/>
      <c r="I7" s="18"/>
    </row>
    <row r="8" spans="1:9" ht="24.75" customHeight="1" thickTop="1">
      <c r="A8" s="334" t="s">
        <v>21</v>
      </c>
      <c r="B8" s="328" t="s">
        <v>73</v>
      </c>
      <c r="C8" s="328" t="s">
        <v>89</v>
      </c>
      <c r="D8" s="328"/>
      <c r="E8" s="328" t="s">
        <v>97</v>
      </c>
      <c r="F8" s="328" t="s">
        <v>90</v>
      </c>
      <c r="G8" s="41" t="s">
        <v>22</v>
      </c>
      <c r="H8" s="41" t="s">
        <v>23</v>
      </c>
      <c r="I8" s="332" t="s">
        <v>24</v>
      </c>
    </row>
    <row r="9" spans="1:9" ht="12.75">
      <c r="A9" s="335"/>
      <c r="B9" s="329"/>
      <c r="C9" s="329"/>
      <c r="D9" s="329"/>
      <c r="E9" s="329"/>
      <c r="F9" s="329"/>
      <c r="G9" s="42" t="s">
        <v>25</v>
      </c>
      <c r="H9" s="42" t="s">
        <v>26</v>
      </c>
      <c r="I9" s="333"/>
    </row>
    <row r="10" spans="1:9" ht="25.5">
      <c r="A10" s="335"/>
      <c r="B10" s="329"/>
      <c r="C10" s="329"/>
      <c r="D10" s="329"/>
      <c r="E10" s="329"/>
      <c r="F10" s="329"/>
      <c r="G10" s="42" t="s">
        <v>27</v>
      </c>
      <c r="H10" s="42" t="s">
        <v>28</v>
      </c>
      <c r="I10" s="333"/>
    </row>
    <row r="11" spans="1:12" ht="24" customHeight="1">
      <c r="A11" s="43" t="s">
        <v>1</v>
      </c>
      <c r="B11" s="20"/>
      <c r="C11" s="20"/>
      <c r="D11" s="20"/>
      <c r="E11" s="20"/>
      <c r="F11" s="20"/>
      <c r="G11" s="21"/>
      <c r="H11" s="20"/>
      <c r="I11" s="157"/>
      <c r="L11" s="217"/>
    </row>
    <row r="12" spans="1:12" ht="24" customHeight="1">
      <c r="A12" s="43" t="s">
        <v>2</v>
      </c>
      <c r="B12" s="20"/>
      <c r="C12" s="20"/>
      <c r="D12" s="20"/>
      <c r="E12" s="20"/>
      <c r="F12" s="20"/>
      <c r="G12" s="21"/>
      <c r="H12" s="20"/>
      <c r="I12" s="157"/>
      <c r="L12" s="217"/>
    </row>
    <row r="13" spans="1:12" ht="24" customHeight="1">
      <c r="A13" s="43" t="s">
        <v>4</v>
      </c>
      <c r="B13" s="20"/>
      <c r="C13" s="20"/>
      <c r="D13" s="20"/>
      <c r="E13" s="20"/>
      <c r="F13" s="20"/>
      <c r="G13" s="21"/>
      <c r="H13" s="20"/>
      <c r="I13" s="157"/>
      <c r="L13" s="217"/>
    </row>
    <row r="14" spans="1:12" ht="24" customHeight="1">
      <c r="A14" s="43" t="s">
        <v>3</v>
      </c>
      <c r="B14" s="20"/>
      <c r="C14" s="20"/>
      <c r="D14" s="20"/>
      <c r="E14" s="20"/>
      <c r="F14" s="20"/>
      <c r="G14" s="21"/>
      <c r="H14" s="20"/>
      <c r="I14" s="157"/>
      <c r="L14" s="217"/>
    </row>
    <row r="15" spans="1:12" ht="29.25" customHeight="1">
      <c r="A15" s="43" t="s">
        <v>32</v>
      </c>
      <c r="B15" s="20"/>
      <c r="C15" s="20"/>
      <c r="D15" s="20"/>
      <c r="E15" s="20"/>
      <c r="F15" s="20"/>
      <c r="G15" s="21"/>
      <c r="H15" s="20"/>
      <c r="I15" s="157"/>
      <c r="L15" s="217"/>
    </row>
    <row r="16" spans="1:12" ht="24" customHeight="1">
      <c r="A16" s="43" t="s">
        <v>5</v>
      </c>
      <c r="B16" s="20"/>
      <c r="C16" s="20"/>
      <c r="D16" s="20"/>
      <c r="E16" s="20"/>
      <c r="F16" s="20"/>
      <c r="G16" s="21"/>
      <c r="H16" s="20"/>
      <c r="I16" s="157"/>
      <c r="L16" s="217"/>
    </row>
    <row r="17" spans="1:12" ht="24" customHeight="1">
      <c r="A17" s="43" t="s">
        <v>29</v>
      </c>
      <c r="B17" s="20"/>
      <c r="C17" s="20"/>
      <c r="D17" s="20"/>
      <c r="E17" s="20"/>
      <c r="F17" s="20"/>
      <c r="G17" s="21"/>
      <c r="H17" s="20"/>
      <c r="I17" s="157"/>
      <c r="L17" s="217"/>
    </row>
    <row r="18" spans="1:12" ht="24" customHeight="1">
      <c r="A18" s="43" t="s">
        <v>30</v>
      </c>
      <c r="B18" s="20"/>
      <c r="C18" s="20"/>
      <c r="D18" s="20"/>
      <c r="E18" s="20"/>
      <c r="F18" s="20"/>
      <c r="G18" s="20"/>
      <c r="H18" s="20"/>
      <c r="I18" s="157"/>
      <c r="L18" s="217"/>
    </row>
    <row r="19" spans="1:12" ht="24" customHeight="1">
      <c r="A19" s="43" t="s">
        <v>55</v>
      </c>
      <c r="B19" s="20"/>
      <c r="C19" s="20"/>
      <c r="D19" s="20"/>
      <c r="E19" s="20"/>
      <c r="F19" s="20"/>
      <c r="G19" s="21"/>
      <c r="H19" s="20"/>
      <c r="I19" s="157"/>
      <c r="L19" s="217"/>
    </row>
    <row r="20" spans="1:9" ht="21.75" customHeight="1" thickBot="1">
      <c r="A20" s="44" t="s">
        <v>31</v>
      </c>
      <c r="B20" s="22"/>
      <c r="C20" s="22"/>
      <c r="D20" s="22"/>
      <c r="E20" s="22"/>
      <c r="F20" s="22"/>
      <c r="G20" s="22"/>
      <c r="H20" s="22"/>
      <c r="I20" s="22"/>
    </row>
    <row r="21" spans="1:9" ht="13.5" thickTop="1">
      <c r="A21" s="46"/>
      <c r="B21" s="46"/>
      <c r="C21" s="46"/>
      <c r="D21" s="46"/>
      <c r="E21" s="46"/>
      <c r="F21" s="46"/>
      <c r="G21" s="46"/>
      <c r="H21" s="18"/>
      <c r="I21" s="18"/>
    </row>
    <row r="22" spans="1:7" ht="12.75">
      <c r="A22" s="40"/>
      <c r="B22" s="40"/>
      <c r="C22" s="40"/>
      <c r="D22" s="40"/>
      <c r="E22" s="40"/>
      <c r="F22" s="40"/>
      <c r="G22" s="40"/>
    </row>
    <row r="23" spans="1:7" ht="12.75">
      <c r="A23" s="40"/>
      <c r="B23" s="40"/>
      <c r="C23" s="40"/>
      <c r="D23" s="40"/>
      <c r="E23" s="40"/>
      <c r="F23" s="40"/>
      <c r="G23" s="40"/>
    </row>
    <row r="24" spans="1:7" ht="12.75">
      <c r="A24" s="54"/>
      <c r="B24" s="40"/>
      <c r="C24" s="40"/>
      <c r="D24" s="40"/>
      <c r="E24" s="40"/>
      <c r="F24" s="40"/>
      <c r="G24" s="40"/>
    </row>
    <row r="25" spans="1:7" ht="12.75">
      <c r="A25" s="40"/>
      <c r="B25" s="40"/>
      <c r="C25" s="40"/>
      <c r="D25" s="40"/>
      <c r="E25" s="40"/>
      <c r="F25" s="40"/>
      <c r="G25" s="40"/>
    </row>
    <row r="26" spans="1:7" ht="12.75">
      <c r="A26" s="40"/>
      <c r="B26" s="40"/>
      <c r="C26" s="40"/>
      <c r="D26" s="40"/>
      <c r="E26" s="40"/>
      <c r="F26" s="40"/>
      <c r="G26" s="40"/>
    </row>
    <row r="27" spans="1:7" ht="12.75">
      <c r="A27" s="40"/>
      <c r="B27" s="40"/>
      <c r="C27" s="40"/>
      <c r="D27" s="40"/>
      <c r="E27" s="40"/>
      <c r="F27" s="40"/>
      <c r="G27" s="40"/>
    </row>
    <row r="28" spans="1:7" ht="24" customHeight="1">
      <c r="A28" s="40"/>
      <c r="B28" s="40"/>
      <c r="C28" s="40"/>
      <c r="D28" s="40"/>
      <c r="E28" s="40"/>
      <c r="F28" s="40"/>
      <c r="G28" s="40"/>
    </row>
    <row r="29" spans="1:7" ht="10.5" customHeight="1">
      <c r="A29" s="55"/>
      <c r="B29" s="40"/>
      <c r="C29" s="40"/>
      <c r="D29" s="40"/>
      <c r="E29" s="40"/>
      <c r="F29" s="40"/>
      <c r="G29" s="40"/>
    </row>
  </sheetData>
  <sheetProtection/>
  <mergeCells count="11">
    <mergeCell ref="D8:D10"/>
    <mergeCell ref="F8:F10"/>
    <mergeCell ref="F5:K5"/>
    <mergeCell ref="F6:K6"/>
    <mergeCell ref="A2:I2"/>
    <mergeCell ref="A1:I1"/>
    <mergeCell ref="E8:E10"/>
    <mergeCell ref="I8:I10"/>
    <mergeCell ref="A8:A10"/>
    <mergeCell ref="B8:B10"/>
    <mergeCell ref="C8:C10"/>
  </mergeCells>
  <printOptions/>
  <pageMargins left="0.57" right="0.51" top="1" bottom="1" header="0.5" footer="0.5"/>
  <pageSetup horizontalDpi="600" verticalDpi="600" orientation="landscape" scale="99" r:id="rId1"/>
  <headerFooter alignWithMargins="0">
    <oddFooter>&amp;R6-2010 Rev.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S&amp;N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dpatel</dc:creator>
  <cp:keywords/>
  <dc:description/>
  <cp:lastModifiedBy>Milagros Izquierdo</cp:lastModifiedBy>
  <cp:lastPrinted>2018-07-25T16:54:03Z</cp:lastPrinted>
  <dcterms:created xsi:type="dcterms:W3CDTF">2006-01-06T19:31:15Z</dcterms:created>
  <dcterms:modified xsi:type="dcterms:W3CDTF">2023-01-11T20:57:06Z</dcterms:modified>
  <cp:category/>
  <cp:version/>
  <cp:contentType/>
  <cp:contentStatus/>
</cp:coreProperties>
</file>